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6\2026_CAMF FD\"/>
    </mc:Choice>
  </mc:AlternateContent>
  <xr:revisionPtr revIDLastSave="0" documentId="13_ncr:1_{79970ED7-CBA5-4FF0-82FC-B51F33F608A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3" l="1"/>
  <c r="C9" i="11"/>
</calcChain>
</file>

<file path=xl/sharedStrings.xml><?xml version="1.0" encoding="utf-8"?>
<sst xmlns="http://schemas.openxmlformats.org/spreadsheetml/2006/main" count="195" uniqueCount="175">
  <si>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</si>
  <si>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</si>
  <si>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</si>
  <si>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</si>
  <si>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</si>
  <si>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</si>
  <si>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</si>
  <si>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</si>
  <si>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</si>
  <si>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</si>
  <si>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</si>
  <si>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</si>
  <si>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</si>
  <si>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</si>
  <si>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</si>
  <si>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</si>
  <si>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</si>
  <si>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</si>
  <si>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</si>
  <si>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</si>
  <si>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</si>
  <si>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</si>
  <si>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</si>
  <si>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</si>
  <si>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</si>
  <si>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</si>
  <si>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</si>
  <si>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</si>
  <si>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</si>
  <si>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</si>
  <si>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</si>
  <si>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</si>
  <si>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</si>
  <si>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</si>
  <si>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</si>
  <si>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</si>
  <si>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</si>
  <si>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</si>
  <si>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</si>
  <si>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</si>
  <si>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</si>
  <si>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</si>
  <si>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</si>
  <si>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</si>
  <si>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</si>
  <si>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</si>
  <si>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</si>
  <si>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</si>
  <si>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</si>
  <si>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</si>
  <si>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</si>
  <si>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</si>
  <si>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</si>
  <si>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</si>
  <si>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</si>
  <si>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</si>
  <si>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</si>
  <si>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</si>
  <si>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</si>
  <si>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</si>
  <si>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</si>
  <si>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</si>
  <si>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</si>
  <si>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</si>
  <si>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</si>
  <si>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</si>
  <si>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</si>
  <si>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</si>
  <si>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</si>
  <si>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</si>
  <si>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</si>
  <si>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</si>
  <si>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</si>
  <si>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</si>
  <si>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</si>
  <si>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</si>
  <si>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</si>
  <si>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</si>
  <si>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</si>
  <si>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</si>
  <si>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</si>
  <si>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</si>
  <si>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</si>
  <si>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</si>
  <si>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</si>
  <si>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</si>
  <si>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</si>
  <si>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</si>
  <si>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</si>
  <si>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</si>
  <si>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</si>
  <si>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</si>
  <si>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</si>
  <si>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</si>
  <si>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</si>
  <si>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</si>
  <si>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</si>
  <si>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</si>
  <si>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</si>
  <si>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</si>
  <si>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</si>
  <si>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</si>
  <si>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</si>
  <si>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</si>
  <si>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</si>
  <si>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</si>
  <si>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</si>
  <si>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</si>
  <si>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</si>
  <si>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</si>
  <si>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</si>
  <si>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</si>
  <si>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</si>
  <si>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</si>
  <si>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</si>
  <si>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</si>
  <si>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</si>
  <si>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</si>
  <si>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</si>
  <si>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</si>
  <si>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</si>
  <si>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</si>
  <si>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</si>
  <si>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</si>
  <si>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</si>
  <si>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</si>
  <si>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</si>
  <si>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t>CERTIFICATION AMF - FINANCE DURABLE</t>
  </si>
  <si>
    <t>CERTIFICATION AMF FINANCE DURABLE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</si>
  <si>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</si>
  <si>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</si>
  <si>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</si>
  <si>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</si>
  <si>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</si>
  <si>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</si>
  <si>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</si>
  <si>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</si>
  <si>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</si>
  <si>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</si>
  <si>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</si>
  <si>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</si>
  <si>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</si>
  <si>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</si>
  <si>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</si>
  <si>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</si>
  <si>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</si>
  <si>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</si>
  <si>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</si>
  <si>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</si>
  <si>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</si>
  <si>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</si>
  <si>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</si>
  <si>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</si>
  <si>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Horaires</t>
  </si>
  <si>
    <t>OUI/NON</t>
  </si>
  <si>
    <t>10H00</t>
  </si>
  <si>
    <t>13H30</t>
  </si>
  <si>
    <t>Date et horaire d'examen à choisir dans le menu déroulant ci-dessous</t>
  </si>
  <si>
    <r>
      <t xml:space="preserve">Attention places limitées, les inscriptions seront prises par ordre d’arrivée - </t>
    </r>
    <r>
      <rPr>
        <i/>
        <u/>
        <sz val="11"/>
        <color rgb="FF0000CC"/>
        <rFont val="Calibri"/>
        <family val="2"/>
        <scheme val="minor"/>
      </rPr>
      <t xml:space="preserve">1 seul report </t>
    </r>
    <r>
      <rPr>
        <i/>
        <sz val="11"/>
        <color rgb="FF0000CC"/>
        <rFont val="Calibri"/>
        <family val="2"/>
        <scheme val="minor"/>
      </rPr>
      <t>autorisé</t>
    </r>
  </si>
  <si>
    <t>Bulletin d'inscription CERTIFICATION FINANCE DURABLE AMF 2025</t>
  </si>
  <si>
    <t>EXPRIMER VOS ATTENTES (obligatoire)</t>
  </si>
  <si>
    <t>CHOISIR VOTRE FORMATION (obligatoire)</t>
  </si>
  <si>
    <t>* Subrogation de paiement : OUI / NON</t>
  </si>
  <si>
    <t>CANDIDAT (données obligatoires)</t>
  </si>
  <si>
    <t>E-raining Etudiants</t>
  </si>
  <si>
    <t>Examen seul</t>
  </si>
  <si>
    <t>V9</t>
  </si>
  <si>
    <t>Ceci est la version 2025-V10 du classeur "Bulletin d'inscription AMF"</t>
  </si>
  <si>
    <t>Email Professionnel</t>
  </si>
  <si>
    <r>
      <t xml:space="preserve">Fonction excercée, </t>
    </r>
    <r>
      <rPr>
        <i/>
        <u/>
        <sz val="11"/>
        <color rgb="FF0000CC"/>
        <rFont val="Calibri"/>
        <family val="2"/>
        <scheme val="minor"/>
      </rPr>
      <t>dans la liste ci-dessous</t>
    </r>
  </si>
  <si>
    <t>Email Personnel si inscription individuelle</t>
  </si>
  <si>
    <t>BI CAMF FD 04/24-V10</t>
  </si>
  <si>
    <t>CHOISIR VOTRE DATE D'EXAMEN (obligatoire) - Centre d'examen unique à Paris 9ème</t>
  </si>
  <si>
    <t>au choix</t>
  </si>
  <si>
    <r>
      <t xml:space="preserve">PRISE EN CHARGE FINANCIERE PAR L'OPCO :  </t>
    </r>
    <r>
      <rPr>
        <b/>
        <u/>
        <sz val="12"/>
        <rFont val="Calibri"/>
        <family val="2"/>
        <scheme val="minor"/>
      </rPr>
      <t>VOUS DEVEZ IMPERATIVEMENT PRECISER A L'INSCRIPTION TOUTE DEMANDE DE PRISE EN CHARGE PAR VOTRE OPCO</t>
    </r>
    <r>
      <rPr>
        <b/>
        <sz val="12"/>
        <rFont val="Calibri"/>
        <family val="2"/>
        <scheme val="minor"/>
      </rPr>
      <t>. AUCUNE MODIFICATION NE POURRA ETRE APPORTEE APRES LE DEBUT DE LA FORMATION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</si>
</sst>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i/>
      <u/>
      <sz val="11"/>
      <color rgb="FF0000CC"/>
      <name val="Calibri"/>
      <family val="2"/>
      <scheme val="minor"/>
    </font>
    <font>
      <b/>
      <i/>
      <u/>
      <sz val="11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Verdana Pro Black"/>
      <family val="2"/>
    </font>
    <font>
      <b/>
      <sz val="18"/>
      <name val="Verdana Pro Black"/>
      <family val="2"/>
    </font>
    <font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CC9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34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27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14" fontId="27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29" fillId="0" borderId="0" xfId="0" applyFont="1" applyAlignment="1">
      <alignment wrapText="1"/>
    </xf>
    <xf numFmtId="0" fontId="32" fillId="0" borderId="8" xfId="0" applyFont="1" applyBorder="1"/>
    <xf numFmtId="0" fontId="33" fillId="4" borderId="21" xfId="0" applyFont="1" applyFill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4" borderId="0" xfId="0" applyFont="1" applyFill="1" applyAlignment="1">
      <alignment vertical="center"/>
    </xf>
    <xf numFmtId="0" fontId="32" fillId="0" borderId="0" xfId="0" applyFont="1" applyAlignment="1">
      <alignment horizontal="right"/>
    </xf>
    <xf numFmtId="0" fontId="35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35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35" fillId="0" borderId="28" xfId="0" applyFont="1" applyBorder="1"/>
    <xf numFmtId="0" fontId="35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35" fillId="0" borderId="22" xfId="0" applyFont="1" applyBorder="1"/>
    <xf numFmtId="0" fontId="34" fillId="0" borderId="23" xfId="2" applyBorder="1"/>
    <xf numFmtId="0" fontId="35" fillId="0" borderId="25" xfId="0" applyFont="1" applyBorder="1"/>
    <xf numFmtId="0" fontId="34" fillId="0" borderId="26" xfId="2" applyBorder="1"/>
    <xf numFmtId="0" fontId="25" fillId="5" borderId="0" xfId="0" applyFont="1" applyFill="1"/>
    <xf numFmtId="0" fontId="4" fillId="5" borderId="0" xfId="0" applyFont="1" applyFill="1"/>
    <xf numFmtId="0" fontId="0" fillId="5" borderId="0" xfId="0" applyFill="1"/>
    <xf numFmtId="0" fontId="35" fillId="0" borderId="2" xfId="0" applyFont="1" applyBorder="1" applyAlignment="1">
      <alignment vertical="center"/>
    </xf>
    <xf numFmtId="0" fontId="3" fillId="0" borderId="26" xfId="0" applyFont="1" applyBorder="1"/>
    <xf numFmtId="0" fontId="34" fillId="0" borderId="29" xfId="2" applyBorder="1"/>
    <xf numFmtId="0" fontId="4" fillId="0" borderId="3" xfId="0" applyFont="1" applyBorder="1"/>
    <xf numFmtId="0" fontId="39" fillId="0" borderId="8" xfId="0" applyFont="1" applyBorder="1"/>
    <xf numFmtId="0" fontId="39" fillId="0" borderId="0" xfId="0" applyFont="1"/>
    <xf numFmtId="0" fontId="35" fillId="0" borderId="0" xfId="0" applyFont="1"/>
    <xf numFmtId="0" fontId="6" fillId="0" borderId="0" xfId="0" applyFont="1"/>
    <xf numFmtId="0" fontId="39" fillId="0" borderId="8" xfId="0" applyFont="1" applyBorder="1" applyAlignment="1">
      <alignment horizontal="righ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0" fillId="6" borderId="0" xfId="0" applyFill="1"/>
    <xf numFmtId="0" fontId="40" fillId="6" borderId="6" xfId="0" applyFont="1" applyFill="1" applyBorder="1"/>
    <xf numFmtId="0" fontId="41" fillId="6" borderId="4" xfId="0" applyFont="1" applyFill="1" applyBorder="1"/>
    <xf numFmtId="0" fontId="41" fillId="6" borderId="7" xfId="0" applyFont="1" applyFill="1" applyBorder="1"/>
    <xf numFmtId="0" fontId="41" fillId="6" borderId="0" xfId="0" applyFont="1" applyFill="1"/>
    <xf numFmtId="0" fontId="42" fillId="6" borderId="0" xfId="0" applyFont="1" applyFill="1"/>
    <xf numFmtId="0" fontId="43" fillId="6" borderId="0" xfId="0" applyFont="1" applyFill="1"/>
    <xf numFmtId="0" fontId="43" fillId="6" borderId="0" xfId="0" applyFont="1" applyFill="1" applyAlignment="1">
      <alignment horizontal="left"/>
    </xf>
    <xf numFmtId="0" fontId="44" fillId="6" borderId="0" xfId="0" applyFont="1" applyFill="1"/>
    <xf numFmtId="0" fontId="45" fillId="6" borderId="0" xfId="0" applyFont="1" applyFill="1"/>
    <xf numFmtId="0" fontId="41" fillId="2" borderId="0" xfId="0" applyFont="1" applyFill="1"/>
    <xf numFmtId="0" fontId="40" fillId="6" borderId="0" xfId="0" applyFont="1" applyFill="1"/>
    <xf numFmtId="0" fontId="46" fillId="6" borderId="8" xfId="0" applyFont="1" applyFill="1" applyBorder="1"/>
    <xf numFmtId="0" fontId="41" fillId="6" borderId="3" xfId="0" applyFont="1" applyFill="1" applyBorder="1"/>
    <xf numFmtId="0" fontId="47" fillId="6" borderId="6" xfId="0" applyFont="1" applyFill="1" applyBorder="1" applyAlignment="1">
      <alignment vertical="center"/>
    </xf>
    <xf numFmtId="0" fontId="41" fillId="6" borderId="4" xfId="0" applyFont="1" applyFill="1" applyBorder="1" applyAlignment="1">
      <alignment vertical="center"/>
    </xf>
    <xf numFmtId="0" fontId="41" fillId="6" borderId="7" xfId="0" applyFont="1" applyFill="1" applyBorder="1" applyAlignment="1">
      <alignment vertical="center"/>
    </xf>
    <xf numFmtId="0" fontId="49" fillId="6" borderId="0" xfId="0" applyFont="1" applyFill="1" applyAlignment="1">
      <alignment horizontal="left"/>
    </xf>
    <xf numFmtId="0" fontId="49" fillId="6" borderId="0" xfId="0" applyFont="1" applyFill="1"/>
    <xf numFmtId="0" fontId="50" fillId="6" borderId="0" xfId="0" applyFont="1" applyFill="1"/>
    <xf numFmtId="0" fontId="51" fillId="6" borderId="0" xfId="0" applyFont="1" applyFill="1"/>
    <xf numFmtId="0" fontId="52" fillId="6" borderId="0" xfId="0" applyFont="1" applyFill="1"/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36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28" fillId="0" borderId="6" xfId="0" applyFont="1" applyBorder="1" applyAlignment="1">
      <alignment horizontal="center" wrapText="1"/>
    </xf>
    <xf numFmtId="0" fontId="28" fillId="0" borderId="4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31" fillId="0" borderId="14" xfId="0" applyFont="1" applyBorder="1" applyAlignment="1">
      <alignment wrapText="1"/>
    </xf>
    <xf numFmtId="0" fontId="30" fillId="0" borderId="15" xfId="0" applyFont="1" applyBorder="1" applyAlignment="1">
      <alignment wrapText="1"/>
    </xf>
    <xf numFmtId="0" fontId="30" fillId="0" borderId="16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0" fillId="2" borderId="8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7" fillId="0" borderId="32" xfId="0" applyFont="1" applyBorder="1" applyAlignment="1">
      <alignment vertical="top" wrapText="1"/>
    </xf>
    <xf numFmtId="0" fontId="37" fillId="0" borderId="32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47" fillId="6" borderId="14" xfId="0" applyFont="1" applyFill="1" applyBorder="1" applyAlignment="1">
      <alignment vertical="center" wrapText="1"/>
    </xf>
    <xf numFmtId="0" fontId="2" fillId="6" borderId="15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7" fillId="6" borderId="14" xfId="0" applyFont="1" applyFill="1" applyBorder="1" applyAlignment="1">
      <alignment horizontal="center" vertical="center"/>
    </xf>
    <xf numFmtId="0" fontId="47" fillId="6" borderId="15" xfId="0" applyFont="1" applyFill="1" applyBorder="1" applyAlignment="1">
      <alignment horizontal="center" vertical="center"/>
    </xf>
    <xf numFmtId="0" fontId="47" fillId="6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7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21" fillId="0" borderId="17" xfId="1" applyFont="1" applyBorder="1" applyAlignment="1">
      <alignment horizontal="left" vertical="top" wrapText="1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7" fillId="0" borderId="17" xfId="1" applyBorder="1" applyAlignment="1">
      <alignment horizontal="left" vertical="top" wrapText="1" inden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99"/>
      <color rgb="FF0000CC"/>
      <color rgb="FF006666"/>
      <color rgb="FF99FF99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6" totalsRowShown="0">
  <autoFilter ref="A1:B6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34" totalsRowShown="0" headerRowDxfId="8" dataDxfId="7">
  <autoFilter ref="A1:A34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topLeftCell="A31" zoomScale="115" zoomScaleNormal="115" workbookViewId="0">
      <selection activeCell="C21" sqref="C21:L21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159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45771</v>
      </c>
      <c r="C9" s="64" t="s">
        <v>166</v>
      </c>
      <c r="D9" s="64" t="s">
        <v>167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46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42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69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45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43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44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68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04" t="s">
        <v>130</v>
      </c>
      <c r="D21" s="105"/>
      <c r="E21" s="106"/>
      <c r="F21" s="106"/>
      <c r="G21" s="106"/>
      <c r="H21" s="106"/>
      <c r="I21" s="106"/>
      <c r="J21" s="106"/>
      <c r="K21" s="106"/>
      <c r="L21" s="106"/>
    </row>
    <row r="22" spans="2:12" x14ac:dyDescent="0.25">
      <c r="B22" s="4"/>
      <c r="C22" s="4"/>
      <c r="D22" s="4"/>
    </row>
    <row r="23" spans="2:12" ht="35.25" customHeight="1" x14ac:dyDescent="0.25">
      <c r="C23" s="87" t="s">
        <v>131</v>
      </c>
      <c r="D23" s="141" t="s">
        <v>152</v>
      </c>
      <c r="E23" s="142"/>
      <c r="F23" s="142"/>
      <c r="G23" s="142"/>
      <c r="H23" s="142"/>
      <c r="I23" s="142"/>
      <c r="J23" s="142"/>
      <c r="K23" s="142"/>
      <c r="L23" s="143"/>
    </row>
    <row r="24" spans="2:12" ht="18" customHeight="1" x14ac:dyDescent="0.25">
      <c r="C24" s="107"/>
      <c r="D24" s="147" t="s">
        <v>150</v>
      </c>
      <c r="E24" s="148"/>
      <c r="F24" s="148"/>
      <c r="G24" s="148"/>
      <c r="H24" s="148"/>
      <c r="I24" s="148"/>
      <c r="J24" s="148"/>
      <c r="K24" s="148"/>
      <c r="L24" s="149"/>
    </row>
    <row r="25" spans="2:12" x14ac:dyDescent="0.25">
      <c r="C25" s="90"/>
      <c r="D25" s="108" t="s">
        <v>151</v>
      </c>
      <c r="E25" s="91"/>
      <c r="F25" s="91"/>
      <c r="G25" s="91"/>
      <c r="H25" s="91"/>
      <c r="I25" s="91"/>
      <c r="J25" s="91"/>
      <c r="K25" s="91"/>
      <c r="L25" s="92"/>
    </row>
    <row r="26" spans="2:12" ht="75" customHeight="1" x14ac:dyDescent="0.25">
      <c r="C26" s="93" t="s">
        <v>132</v>
      </c>
      <c r="D26" s="144" t="s">
        <v>144</v>
      </c>
      <c r="E26" s="145"/>
      <c r="F26" s="145"/>
      <c r="G26" s="145"/>
      <c r="H26" s="145"/>
      <c r="I26" s="145"/>
      <c r="J26" s="145"/>
      <c r="K26" s="145"/>
      <c r="L26" s="146"/>
    </row>
    <row r="27" spans="2:12" x14ac:dyDescent="0.25">
      <c r="C27" s="96" t="s">
        <v>133</v>
      </c>
      <c r="D27" s="94" t="s">
        <v>134</v>
      </c>
      <c r="E27" s="94"/>
      <c r="F27" s="94"/>
      <c r="G27" s="94"/>
      <c r="H27" s="94"/>
      <c r="I27" s="94"/>
      <c r="J27" s="94"/>
      <c r="K27" s="94"/>
      <c r="L27" s="95"/>
    </row>
    <row r="28" spans="2:12" ht="60" x14ac:dyDescent="0.25">
      <c r="C28" s="97" t="s">
        <v>135</v>
      </c>
      <c r="D28" s="88" t="s">
        <v>136</v>
      </c>
      <c r="E28" s="88"/>
      <c r="F28" s="88"/>
      <c r="G28" s="88"/>
      <c r="H28" s="88"/>
      <c r="I28" s="88"/>
      <c r="J28" s="88"/>
      <c r="K28" s="88"/>
      <c r="L28" s="89"/>
    </row>
    <row r="29" spans="2:12" x14ac:dyDescent="0.25">
      <c r="C29" s="98"/>
      <c r="D29" t="s">
        <v>145</v>
      </c>
      <c r="L29" s="99"/>
    </row>
    <row r="30" spans="2:12" x14ac:dyDescent="0.25">
      <c r="C30" s="98"/>
      <c r="D30" t="s">
        <v>137</v>
      </c>
      <c r="L30" s="99"/>
    </row>
    <row r="31" spans="2:12" x14ac:dyDescent="0.25">
      <c r="C31" s="98"/>
      <c r="D31" t="s">
        <v>147</v>
      </c>
      <c r="L31" s="99"/>
    </row>
    <row r="32" spans="2:12" x14ac:dyDescent="0.25">
      <c r="C32" s="100" t="s">
        <v>138</v>
      </c>
      <c r="D32" s="101" t="s">
        <v>139</v>
      </c>
      <c r="E32" s="88"/>
      <c r="F32" s="88"/>
      <c r="G32" s="88"/>
      <c r="H32" s="88"/>
      <c r="I32" s="88"/>
      <c r="J32" s="88"/>
      <c r="K32" s="88"/>
      <c r="L32" s="89"/>
    </row>
    <row r="33" spans="3:12" x14ac:dyDescent="0.25">
      <c r="C33" s="102" t="s">
        <v>140</v>
      </c>
      <c r="D33" s="103" t="s">
        <v>141</v>
      </c>
      <c r="E33" s="91"/>
      <c r="F33" s="91"/>
      <c r="G33" s="91"/>
      <c r="H33" s="91"/>
      <c r="I33" s="91"/>
      <c r="J33" s="91"/>
      <c r="K33" s="91"/>
      <c r="L33" s="92"/>
    </row>
    <row r="34" spans="3:12" x14ac:dyDescent="0.25">
      <c r="C34" s="96" t="s">
        <v>142</v>
      </c>
      <c r="D34" s="109" t="s">
        <v>143</v>
      </c>
      <c r="E34" s="94"/>
      <c r="F34" s="94"/>
      <c r="G34" s="94"/>
      <c r="H34" s="94"/>
      <c r="I34" s="94"/>
      <c r="J34" s="94"/>
      <c r="K34" s="94"/>
      <c r="L34" s="95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83" t="s">
        <v>113</v>
      </c>
    </row>
    <row r="2" spans="1:1" ht="15.75" thickBot="1" x14ac:dyDescent="0.3">
      <c r="A2" s="83" t="s">
        <v>114</v>
      </c>
    </row>
    <row r="3" spans="1:1" ht="15.75" thickBot="1" x14ac:dyDescent="0.3">
      <c r="A3" s="84" t="s">
        <v>115</v>
      </c>
    </row>
    <row r="4" spans="1:1" ht="15.75" thickBot="1" x14ac:dyDescent="0.3">
      <c r="A4" s="83" t="s">
        <v>116</v>
      </c>
    </row>
    <row r="5" spans="1:1" ht="15.75" thickBot="1" x14ac:dyDescent="0.3">
      <c r="A5" s="84" t="s">
        <v>117</v>
      </c>
    </row>
    <row r="6" spans="1:1" ht="15.75" thickBot="1" x14ac:dyDescent="0.3">
      <c r="A6" s="83" t="s">
        <v>118</v>
      </c>
    </row>
    <row r="7" spans="1:1" ht="15.75" thickBot="1" x14ac:dyDescent="0.3">
      <c r="A7" s="84" t="s">
        <v>119</v>
      </c>
    </row>
    <row r="8" spans="1:1" ht="15.75" thickBot="1" x14ac:dyDescent="0.3">
      <c r="A8" s="83" t="s">
        <v>120</v>
      </c>
    </row>
    <row r="9" spans="1:1" ht="15.75" thickBot="1" x14ac:dyDescent="0.3">
      <c r="A9" s="84" t="s">
        <v>121</v>
      </c>
    </row>
    <row r="10" spans="1:1" ht="15.75" thickBot="1" x14ac:dyDescent="0.3">
      <c r="A10" s="83" t="s">
        <v>122</v>
      </c>
    </row>
    <row r="11" spans="1:1" ht="15.75" thickBot="1" x14ac:dyDescent="0.3">
      <c r="A11" s="84" t="s">
        <v>123</v>
      </c>
    </row>
    <row r="12" spans="1:1" ht="15.75" thickBot="1" x14ac:dyDescent="0.3">
      <c r="A12" s="83" t="s">
        <v>124</v>
      </c>
    </row>
    <row r="13" spans="1:1" ht="15.75" thickBot="1" x14ac:dyDescent="0.3">
      <c r="A13" s="84" t="s">
        <v>125</v>
      </c>
    </row>
    <row r="14" spans="1:1" x14ac:dyDescent="0.25">
      <c r="A14" s="85" t="s">
        <v>126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3"/>
  <sheetViews>
    <sheetView tabSelected="1" topLeftCell="A20" zoomScale="110" zoomScaleNormal="110" workbookViewId="0">
      <selection activeCell="B39" sqref="B39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124" t="s">
        <v>109</v>
      </c>
      <c r="B1" s="125"/>
      <c r="C1" s="125"/>
      <c r="D1" s="125"/>
      <c r="E1" s="125"/>
      <c r="F1" s="125"/>
      <c r="G1" s="125"/>
      <c r="H1" s="41"/>
      <c r="I1" s="41"/>
      <c r="J1" s="41"/>
      <c r="K1" s="41"/>
      <c r="L1" s="41"/>
      <c r="M1" s="41"/>
    </row>
    <row r="2" spans="1:13" ht="33" customHeight="1" x14ac:dyDescent="0.3">
      <c r="A2" s="125"/>
      <c r="B2" s="126"/>
      <c r="C2" s="127" t="s">
        <v>111</v>
      </c>
      <c r="D2" s="125"/>
      <c r="E2" s="125"/>
      <c r="F2" s="125"/>
      <c r="G2" s="125"/>
      <c r="H2" s="47"/>
      <c r="I2" s="47"/>
      <c r="J2" s="48"/>
      <c r="K2" s="48"/>
      <c r="L2" s="41"/>
      <c r="M2" s="41"/>
    </row>
    <row r="3" spans="1:13" ht="22.5" customHeight="1" x14ac:dyDescent="0.3">
      <c r="A3" s="125"/>
      <c r="B3" s="125"/>
      <c r="C3" s="128" t="s">
        <v>127</v>
      </c>
      <c r="D3" s="125"/>
      <c r="E3" s="125"/>
      <c r="F3" s="125"/>
      <c r="G3" s="125"/>
      <c r="H3" s="49"/>
      <c r="I3" s="41"/>
      <c r="J3" s="41"/>
      <c r="K3" s="41"/>
      <c r="L3" s="41"/>
      <c r="M3" s="41"/>
    </row>
    <row r="4" spans="1:13" ht="22.5" customHeight="1" x14ac:dyDescent="0.3">
      <c r="A4" s="125"/>
      <c r="B4" s="125"/>
      <c r="C4" s="127" t="s">
        <v>110</v>
      </c>
      <c r="D4" s="125"/>
      <c r="E4" s="125"/>
      <c r="F4" s="125"/>
      <c r="G4" s="125"/>
      <c r="H4" s="49"/>
      <c r="I4" s="41"/>
      <c r="J4" s="41"/>
      <c r="K4" s="41"/>
      <c r="L4" s="41"/>
      <c r="M4" s="41"/>
    </row>
    <row r="5" spans="1:13" x14ac:dyDescent="0.25">
      <c r="A5" s="164" t="s">
        <v>65</v>
      </c>
      <c r="B5" s="165"/>
      <c r="C5" s="165"/>
      <c r="D5" s="165"/>
      <c r="E5" s="165"/>
      <c r="F5" s="165"/>
      <c r="G5" s="166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64</v>
      </c>
      <c r="D7" s="41"/>
      <c r="E7" s="52"/>
      <c r="F7" s="41"/>
      <c r="G7" s="51"/>
    </row>
    <row r="8" spans="1:13" x14ac:dyDescent="0.25">
      <c r="A8" s="73"/>
      <c r="C8" s="6" t="s">
        <v>106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s="129" customFormat="1" x14ac:dyDescent="0.25">
      <c r="A10" s="120" t="s">
        <v>163</v>
      </c>
      <c r="B10" s="121"/>
      <c r="C10" s="121"/>
      <c r="D10" s="121"/>
      <c r="E10" s="121"/>
      <c r="F10" s="121"/>
      <c r="G10" s="122"/>
    </row>
    <row r="11" spans="1:13" x14ac:dyDescent="0.25">
      <c r="A11" s="111" t="s">
        <v>0</v>
      </c>
      <c r="B11" s="112" t="s">
        <v>1</v>
      </c>
      <c r="C11" s="113"/>
      <c r="D11" s="113"/>
      <c r="E11" s="112" t="s">
        <v>33</v>
      </c>
      <c r="F11" s="114"/>
      <c r="G11" s="10"/>
    </row>
    <row r="12" spans="1:13" x14ac:dyDescent="0.25">
      <c r="A12" s="13"/>
      <c r="B12" s="179"/>
      <c r="C12" s="163"/>
      <c r="E12" s="162"/>
      <c r="F12" s="163"/>
      <c r="G12" s="10"/>
    </row>
    <row r="13" spans="1:13" x14ac:dyDescent="0.25">
      <c r="A13" s="115" t="s">
        <v>93</v>
      </c>
      <c r="B13" s="116" t="s">
        <v>19</v>
      </c>
      <c r="C13" s="86" t="s">
        <v>94</v>
      </c>
      <c r="D13" s="116" t="s">
        <v>3</v>
      </c>
      <c r="E13" s="117" t="s">
        <v>95</v>
      </c>
      <c r="F13" s="118" t="s">
        <v>96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97</v>
      </c>
      <c r="C16" s="12" t="s">
        <v>34</v>
      </c>
      <c r="D16" s="12" t="s">
        <v>3</v>
      </c>
      <c r="G16" s="10"/>
    </row>
    <row r="17" spans="1:7" x14ac:dyDescent="0.25">
      <c r="A17" s="171"/>
      <c r="B17" s="172"/>
      <c r="C17" s="7"/>
      <c r="D17" s="173"/>
      <c r="E17" s="172"/>
      <c r="G17" s="10"/>
    </row>
    <row r="18" spans="1:7" x14ac:dyDescent="0.25">
      <c r="A18" s="111" t="s">
        <v>168</v>
      </c>
      <c r="D18" s="12" t="s">
        <v>4</v>
      </c>
      <c r="G18" s="10"/>
    </row>
    <row r="19" spans="1:7" x14ac:dyDescent="0.25">
      <c r="A19" s="150"/>
      <c r="B19" s="151"/>
      <c r="D19" s="174"/>
      <c r="E19" s="175"/>
      <c r="G19" s="10"/>
    </row>
    <row r="20" spans="1:7" x14ac:dyDescent="0.25">
      <c r="A20" s="11" t="s">
        <v>170</v>
      </c>
      <c r="D20" s="12"/>
      <c r="G20" s="10"/>
    </row>
    <row r="21" spans="1:7" x14ac:dyDescent="0.25">
      <c r="A21" s="150"/>
      <c r="B21" s="151"/>
      <c r="D21" s="152"/>
      <c r="E21" s="153"/>
      <c r="G21" s="10"/>
    </row>
    <row r="22" spans="1:7" x14ac:dyDescent="0.25">
      <c r="A22" s="111" t="s">
        <v>169</v>
      </c>
      <c r="D22" s="12" t="s">
        <v>98</v>
      </c>
      <c r="G22" s="10"/>
    </row>
    <row r="23" spans="1:7" x14ac:dyDescent="0.25">
      <c r="A23" s="170"/>
      <c r="B23" s="163"/>
      <c r="D23" s="176"/>
      <c r="E23" s="176"/>
      <c r="F23" s="176"/>
      <c r="G23" s="177"/>
    </row>
    <row r="24" spans="1:7" x14ac:dyDescent="0.25">
      <c r="A24" s="11" t="s">
        <v>99</v>
      </c>
      <c r="C24" s="12" t="s">
        <v>100</v>
      </c>
      <c r="D24" s="12" t="s">
        <v>98</v>
      </c>
      <c r="G24" s="10"/>
    </row>
    <row r="25" spans="1:7" ht="15.75" thickBot="1" x14ac:dyDescent="0.3">
      <c r="A25" s="170"/>
      <c r="B25" s="163"/>
      <c r="C25" s="7"/>
      <c r="D25" s="178"/>
      <c r="E25" s="176"/>
      <c r="F25" s="176"/>
      <c r="G25" s="177"/>
    </row>
    <row r="26" spans="1:7" x14ac:dyDescent="0.25">
      <c r="A26" s="120" t="s">
        <v>160</v>
      </c>
      <c r="B26" s="121"/>
      <c r="C26" s="121"/>
      <c r="D26" s="121"/>
      <c r="E26" s="121"/>
      <c r="F26" s="121"/>
      <c r="G26" s="122"/>
    </row>
    <row r="27" spans="1:7" s="74" customFormat="1" x14ac:dyDescent="0.25">
      <c r="A27" s="75" t="s">
        <v>103</v>
      </c>
      <c r="D27" s="76"/>
      <c r="E27" s="76"/>
      <c r="F27" s="76"/>
      <c r="G27" s="77"/>
    </row>
    <row r="28" spans="1:7" ht="15.75" thickBot="1" x14ac:dyDescent="0.3">
      <c r="A28" s="78"/>
      <c r="B28" s="79"/>
      <c r="C28" s="79"/>
      <c r="D28" s="79"/>
      <c r="E28" s="79"/>
      <c r="F28" s="79"/>
      <c r="G28" s="80"/>
    </row>
    <row r="29" spans="1:7" ht="15.75" thickBot="1" x14ac:dyDescent="0.3">
      <c r="A29" s="131" t="s">
        <v>148</v>
      </c>
      <c r="B29" s="130"/>
      <c r="C29" s="130"/>
      <c r="D29" s="130"/>
      <c r="E29" s="123"/>
      <c r="F29" s="123"/>
      <c r="G29" s="132"/>
    </row>
    <row r="30" spans="1:7" ht="15.75" thickBot="1" x14ac:dyDescent="0.3">
      <c r="A30" s="120" t="s">
        <v>161</v>
      </c>
      <c r="B30" s="121"/>
      <c r="C30" s="121"/>
      <c r="D30" s="121"/>
      <c r="E30" s="121"/>
      <c r="F30" s="121"/>
      <c r="G30" s="122"/>
    </row>
    <row r="31" spans="1:7" ht="22.5" customHeight="1" x14ac:dyDescent="0.25">
      <c r="A31" s="154" t="s">
        <v>105</v>
      </c>
      <c r="B31" s="155"/>
      <c r="C31" s="155"/>
      <c r="D31" s="155"/>
      <c r="E31" s="155"/>
      <c r="F31" s="155"/>
      <c r="G31" s="156"/>
    </row>
    <row r="32" spans="1:7" x14ac:dyDescent="0.25">
      <c r="A32" s="11" t="s">
        <v>37</v>
      </c>
      <c r="C32" s="12" t="s">
        <v>107</v>
      </c>
      <c r="G32" s="10"/>
    </row>
    <row r="33" spans="1:10" x14ac:dyDescent="0.25">
      <c r="A33" s="170" t="s">
        <v>70</v>
      </c>
      <c r="B33" s="163"/>
      <c r="D33" s="5">
        <f>IF(ISBLANK(A33),"",IFERROR(VLOOKUP(A33,REFFORMATION!A2:B6,2,FALSE),"Choisir une formation disponible dans la liste déroulante ci-contre"))</f>
        <v>190</v>
      </c>
      <c r="G33" s="10"/>
    </row>
    <row r="34" spans="1:10" ht="15.75" thickBot="1" x14ac:dyDescent="0.3">
      <c r="A34" s="15"/>
      <c r="B34" s="16"/>
      <c r="C34" s="16"/>
      <c r="D34" s="16"/>
      <c r="E34" s="16"/>
      <c r="F34" s="16"/>
      <c r="G34" s="17"/>
    </row>
    <row r="35" spans="1:10" ht="15.75" thickBot="1" x14ac:dyDescent="0.3">
      <c r="A35" s="120" t="s">
        <v>172</v>
      </c>
      <c r="B35" s="121"/>
      <c r="C35" s="119"/>
      <c r="D35" s="121"/>
      <c r="E35" s="121"/>
      <c r="F35" s="121"/>
      <c r="G35" s="122"/>
    </row>
    <row r="36" spans="1:10" ht="24" customHeight="1" x14ac:dyDescent="0.25">
      <c r="A36" s="154" t="s">
        <v>105</v>
      </c>
      <c r="B36" s="155"/>
      <c r="C36" s="155"/>
      <c r="D36" s="155"/>
      <c r="E36" s="155"/>
      <c r="F36" s="155"/>
      <c r="G36" s="156"/>
    </row>
    <row r="37" spans="1:10" x14ac:dyDescent="0.25">
      <c r="A37" s="82" t="s">
        <v>157</v>
      </c>
      <c r="B37" s="4"/>
      <c r="C37" s="4"/>
      <c r="D37" s="4"/>
      <c r="E37" s="4"/>
      <c r="F37" s="4"/>
      <c r="G37" s="110"/>
    </row>
    <row r="38" spans="1:10" x14ac:dyDescent="0.25">
      <c r="A38" s="11" t="s">
        <v>158</v>
      </c>
      <c r="B38" s="4"/>
      <c r="C38" s="4"/>
      <c r="D38" s="4"/>
      <c r="E38" s="4"/>
      <c r="F38" s="4"/>
      <c r="G38" s="110"/>
    </row>
    <row r="39" spans="1:10" x14ac:dyDescent="0.25">
      <c r="A39" s="18">
        <v>46036</v>
      </c>
      <c r="C39" s="25" t="s">
        <v>153</v>
      </c>
      <c r="D39" t="s">
        <v>155</v>
      </c>
      <c r="F39" t="s">
        <v>156</v>
      </c>
      <c r="G39" s="10"/>
    </row>
    <row r="40" spans="1:10" ht="15.75" thickBot="1" x14ac:dyDescent="0.3">
      <c r="A40" s="15"/>
      <c r="B40" s="16"/>
      <c r="C40" s="16" t="s">
        <v>173</v>
      </c>
      <c r="D40" s="16" t="s">
        <v>154</v>
      </c>
      <c r="E40" s="16"/>
      <c r="F40" s="16" t="s">
        <v>154</v>
      </c>
      <c r="G40" s="17"/>
    </row>
    <row r="41" spans="1:10" s="81" customFormat="1" ht="28.5" customHeight="1" thickBot="1" x14ac:dyDescent="0.3">
      <c r="A41" s="157" t="s">
        <v>104</v>
      </c>
      <c r="B41" s="158"/>
      <c r="C41" s="158"/>
      <c r="D41" s="158"/>
      <c r="E41" s="158"/>
      <c r="F41" s="158"/>
      <c r="G41" s="159"/>
    </row>
    <row r="42" spans="1:10" ht="48.75" customHeight="1" x14ac:dyDescent="0.25">
      <c r="A42" s="167" t="s">
        <v>102</v>
      </c>
      <c r="B42" s="168"/>
      <c r="C42" s="168"/>
      <c r="D42" s="168"/>
      <c r="E42" s="168"/>
      <c r="F42" s="168"/>
      <c r="G42" s="169"/>
      <c r="J42" t="s">
        <v>101</v>
      </c>
    </row>
    <row r="43" spans="1:10" ht="21" customHeight="1" thickBot="1" x14ac:dyDescent="0.3">
      <c r="A43" s="160" t="s">
        <v>171</v>
      </c>
      <c r="B43" s="161"/>
      <c r="C43" s="161"/>
      <c r="D43" s="161"/>
      <c r="E43" s="161"/>
      <c r="F43" s="161"/>
      <c r="G43" s="55" t="s">
        <v>66</v>
      </c>
    </row>
  </sheetData>
  <mergeCells count="19">
    <mergeCell ref="A43:F43"/>
    <mergeCell ref="E12:F12"/>
    <mergeCell ref="A5:G5"/>
    <mergeCell ref="A42:G42"/>
    <mergeCell ref="A33:B33"/>
    <mergeCell ref="A17:B17"/>
    <mergeCell ref="D17:E17"/>
    <mergeCell ref="A19:B19"/>
    <mergeCell ref="D19:E19"/>
    <mergeCell ref="A23:B23"/>
    <mergeCell ref="D23:G23"/>
    <mergeCell ref="A25:B25"/>
    <mergeCell ref="D25:G25"/>
    <mergeCell ref="B12:C12"/>
    <mergeCell ref="A21:B21"/>
    <mergeCell ref="D21:E21"/>
    <mergeCell ref="A31:G31"/>
    <mergeCell ref="A36:G36"/>
    <mergeCell ref="A41:G41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3:G23 D25:G25" xr:uid="{3704CE5E-B7A9-4DBB-9E3F-725AE55A6DE0}"/>
    <dataValidation type="whole" allowBlank="1" showInputMessage="1" showErrorMessage="1" prompt="Année d'obtention du diplôme" sqref="C25" xr:uid="{4029BDBE-05A2-40E6-8BC4-FB184D05FF5E}">
      <formula1>1960</formula1>
      <formula2>2021</formula2>
    </dataValidation>
    <dataValidation type="custom" allowBlank="1" showInputMessage="1" showErrorMessage="1" sqref="A19:B19 A21:B21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isir une date d'examen à l'inscription" xr:uid="{00000000-0002-0000-0100-000005000000}">
          <x14:formula1>
            <xm:f>'REFERENCE DATES EXAMEN'!A2:A36</xm:f>
          </x14:formula1>
          <xm:sqref>A39</xm:sqref>
        </x14:dataValidation>
        <x14:dataValidation type="list" allowBlank="1" showInputMessage="1" showErrorMessage="1" xr:uid="{00000000-0002-0000-0100-000004000000}">
          <x14:formula1>
            <xm:f>REFFORMATION!A2:A6</xm:f>
          </x14:formula1>
          <xm:sqref>A33:B33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A23:B23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10" zoomScaleNormal="100" workbookViewId="0">
      <selection activeCell="K24" sqref="K24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124" t="s">
        <v>108</v>
      </c>
      <c r="B1" s="123"/>
      <c r="C1" s="123"/>
      <c r="D1" s="123"/>
      <c r="E1" s="123"/>
      <c r="F1" s="123"/>
      <c r="G1" s="123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136"/>
      <c r="B2" s="123"/>
      <c r="C2" s="136" t="s">
        <v>111</v>
      </c>
      <c r="D2" s="137"/>
      <c r="E2" s="137"/>
      <c r="F2" s="138"/>
      <c r="G2" s="139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123"/>
      <c r="B3" s="123"/>
      <c r="C3" s="128" t="s">
        <v>128</v>
      </c>
      <c r="D3" s="140"/>
      <c r="E3" s="140"/>
      <c r="F3" s="123"/>
      <c r="G3" s="125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123"/>
      <c r="B4" s="140"/>
      <c r="C4" s="127" t="s">
        <v>76</v>
      </c>
      <c r="D4" s="140"/>
      <c r="E4" s="140"/>
      <c r="F4" s="123"/>
      <c r="G4" s="125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140"/>
      <c r="B5" s="140"/>
      <c r="C5" s="140"/>
      <c r="D5" s="140"/>
      <c r="E5" s="140"/>
      <c r="F5" s="125"/>
      <c r="G5" s="125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65" t="s">
        <v>56</v>
      </c>
      <c r="B6" s="165"/>
      <c r="C6" s="165"/>
      <c r="D6" s="165"/>
      <c r="E6" s="165"/>
      <c r="F6" s="165"/>
      <c r="G6" s="165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97" t="s">
        <v>55</v>
      </c>
      <c r="B7" s="198"/>
      <c r="C7" s="198"/>
      <c r="D7" s="198"/>
      <c r="E7" s="198"/>
      <c r="F7" s="198"/>
      <c r="G7" s="199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72</v>
      </c>
      <c r="D11" s="32"/>
      <c r="E11" s="32"/>
      <c r="F11" s="32"/>
      <c r="G11" s="17"/>
    </row>
    <row r="12" spans="1:23" s="50" customFormat="1" ht="22.5" customHeight="1" thickBot="1" x14ac:dyDescent="0.3">
      <c r="A12" s="133" t="s">
        <v>57</v>
      </c>
      <c r="B12" s="134"/>
      <c r="C12" s="134"/>
      <c r="D12" s="134"/>
      <c r="E12" s="134"/>
      <c r="F12" s="134"/>
      <c r="G12" s="135"/>
    </row>
    <row r="13" spans="1:23" x14ac:dyDescent="0.25">
      <c r="A13" s="200"/>
      <c r="B13" s="201"/>
      <c r="C13" s="201"/>
      <c r="D13" s="201"/>
      <c r="E13" s="201"/>
      <c r="F13" s="201"/>
      <c r="G13" s="202"/>
    </row>
    <row r="14" spans="1:23" x14ac:dyDescent="0.25">
      <c r="A14" s="82" t="s">
        <v>59</v>
      </c>
      <c r="C14" s="162"/>
      <c r="D14" s="162"/>
      <c r="E14" s="162"/>
      <c r="F14" s="163"/>
      <c r="G14" s="29"/>
    </row>
    <row r="15" spans="1:23" x14ac:dyDescent="0.25">
      <c r="A15" s="82" t="s">
        <v>112</v>
      </c>
      <c r="D15" s="12" t="s">
        <v>98</v>
      </c>
      <c r="G15" s="10"/>
    </row>
    <row r="16" spans="1:23" x14ac:dyDescent="0.25">
      <c r="A16" s="170"/>
      <c r="B16" s="163"/>
      <c r="D16" s="176"/>
      <c r="E16" s="176"/>
      <c r="F16" s="176"/>
      <c r="G16" s="177"/>
    </row>
    <row r="17" spans="1:7" x14ac:dyDescent="0.25">
      <c r="A17" s="11" t="s">
        <v>58</v>
      </c>
      <c r="B17" s="28"/>
      <c r="C17" s="189"/>
      <c r="D17" s="189"/>
      <c r="E17" s="189"/>
      <c r="F17" s="190"/>
      <c r="G17" s="29"/>
    </row>
    <row r="18" spans="1:7" x14ac:dyDescent="0.25">
      <c r="A18" s="9"/>
      <c r="B18" s="14" t="s">
        <v>40</v>
      </c>
      <c r="C18" s="162"/>
      <c r="D18" s="162"/>
      <c r="E18" s="162"/>
      <c r="F18" s="163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91"/>
      <c r="B21" s="192"/>
      <c r="C21" s="193"/>
      <c r="D21" s="7"/>
      <c r="E21" s="23"/>
      <c r="F21" s="22"/>
      <c r="G21" s="29"/>
    </row>
    <row r="22" spans="1:7" x14ac:dyDescent="0.25">
      <c r="A22" s="11" t="s">
        <v>129</v>
      </c>
      <c r="E22" s="12" t="s">
        <v>60</v>
      </c>
      <c r="G22" s="10"/>
    </row>
    <row r="23" spans="1:7" ht="15.75" thickBot="1" x14ac:dyDescent="0.3">
      <c r="A23" s="183"/>
      <c r="B23" s="184"/>
      <c r="C23" s="185"/>
      <c r="D23" s="16"/>
      <c r="E23" s="35"/>
      <c r="F23" s="36"/>
      <c r="G23" s="17"/>
    </row>
    <row r="24" spans="1:7" s="50" customFormat="1" ht="61.5" customHeight="1" thickBot="1" x14ac:dyDescent="0.3">
      <c r="A24" s="186" t="s">
        <v>174</v>
      </c>
      <c r="B24" s="187"/>
      <c r="C24" s="187"/>
      <c r="D24" s="187"/>
      <c r="E24" s="187"/>
      <c r="F24" s="187"/>
      <c r="G24" s="188"/>
    </row>
    <row r="25" spans="1:7" x14ac:dyDescent="0.25">
      <c r="A25" s="19"/>
      <c r="B25" s="20"/>
      <c r="C25" s="20" t="s">
        <v>162</v>
      </c>
      <c r="D25" s="20"/>
      <c r="E25" s="20"/>
      <c r="F25" s="20"/>
      <c r="G25" s="21"/>
    </row>
    <row r="26" spans="1:7" x14ac:dyDescent="0.25">
      <c r="A26" s="11" t="s">
        <v>61</v>
      </c>
      <c r="C26" s="162"/>
      <c r="D26" s="162"/>
      <c r="E26" s="162"/>
      <c r="F26" s="163"/>
      <c r="G26" s="10"/>
    </row>
    <row r="27" spans="1:7" x14ac:dyDescent="0.25">
      <c r="A27" s="11" t="s">
        <v>62</v>
      </c>
      <c r="C27" s="162"/>
      <c r="D27" s="162"/>
      <c r="E27" s="162"/>
      <c r="F27" s="163"/>
      <c r="G27" s="10"/>
    </row>
    <row r="28" spans="1:7" x14ac:dyDescent="0.25">
      <c r="A28" s="11" t="s">
        <v>41</v>
      </c>
      <c r="C28" s="162"/>
      <c r="D28" s="162"/>
      <c r="E28" s="162"/>
      <c r="F28" s="163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63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40</v>
      </c>
      <c r="C31" s="162"/>
      <c r="D31" s="162"/>
      <c r="E31" s="162"/>
      <c r="F31" s="163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91"/>
      <c r="B34" s="192"/>
      <c r="C34" s="193"/>
      <c r="D34" s="7"/>
      <c r="E34" s="23"/>
      <c r="F34" s="22"/>
      <c r="G34" s="10"/>
    </row>
    <row r="35" spans="1:7" x14ac:dyDescent="0.25">
      <c r="A35" s="11" t="s">
        <v>35</v>
      </c>
      <c r="E35" s="12" t="s">
        <v>60</v>
      </c>
      <c r="G35" s="10"/>
    </row>
    <row r="36" spans="1:7" ht="15.75" thickBot="1" x14ac:dyDescent="0.3">
      <c r="A36" s="183"/>
      <c r="B36" s="184"/>
      <c r="C36" s="185"/>
      <c r="D36" s="16"/>
      <c r="E36" s="35"/>
      <c r="F36" s="36"/>
      <c r="G36" s="17"/>
    </row>
    <row r="37" spans="1:7" ht="15.75" thickBot="1" x14ac:dyDescent="0.3">
      <c r="A37" s="120"/>
      <c r="B37" s="121"/>
      <c r="C37" s="121"/>
      <c r="D37" s="121"/>
      <c r="E37" s="121"/>
      <c r="F37" s="121"/>
      <c r="G37" s="122"/>
    </row>
    <row r="38" spans="1:7" x14ac:dyDescent="0.25">
      <c r="A38" s="194"/>
      <c r="B38" s="195"/>
      <c r="C38" s="195"/>
      <c r="D38" s="195"/>
      <c r="E38" s="195"/>
      <c r="F38" s="195"/>
      <c r="G38" s="196"/>
    </row>
    <row r="39" spans="1:7" x14ac:dyDescent="0.25">
      <c r="A39" s="11" t="s">
        <v>19</v>
      </c>
      <c r="B39" s="12" t="s">
        <v>20</v>
      </c>
      <c r="E39" s="12" t="s">
        <v>67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80" t="s">
        <v>146</v>
      </c>
      <c r="B42" s="181"/>
      <c r="C42" s="181"/>
      <c r="D42" s="181"/>
      <c r="E42" s="181"/>
      <c r="F42" s="181"/>
      <c r="G42" s="182"/>
    </row>
    <row r="43" spans="1:7" ht="21" customHeight="1" thickBot="1" x14ac:dyDescent="0.3">
      <c r="A43" s="160" t="s">
        <v>171</v>
      </c>
      <c r="B43" s="161"/>
      <c r="C43" s="161"/>
      <c r="D43" s="161"/>
      <c r="E43" s="161"/>
      <c r="F43" s="161"/>
      <c r="G43" s="55" t="s">
        <v>149</v>
      </c>
    </row>
  </sheetData>
  <mergeCells count="20">
    <mergeCell ref="A6:G6"/>
    <mergeCell ref="A38:G38"/>
    <mergeCell ref="A7:G7"/>
    <mergeCell ref="C31:F31"/>
    <mergeCell ref="A34:C34"/>
    <mergeCell ref="A16:B16"/>
    <mergeCell ref="A13:G13"/>
    <mergeCell ref="C14:F14"/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203" t="s">
        <v>77</v>
      </c>
      <c r="B1" s="203"/>
      <c r="C1" s="58" t="s">
        <v>78</v>
      </c>
      <c r="D1" s="203" t="s">
        <v>79</v>
      </c>
      <c r="E1" s="203"/>
      <c r="F1" s="203"/>
      <c r="G1" s="203"/>
      <c r="H1" s="203"/>
    </row>
    <row r="2" spans="1:8" ht="140.44999999999999" customHeight="1" x14ac:dyDescent="0.25">
      <c r="A2" s="204" t="s">
        <v>80</v>
      </c>
      <c r="B2" s="204"/>
      <c r="C2" s="60">
        <v>5</v>
      </c>
      <c r="D2" s="205" t="s">
        <v>81</v>
      </c>
      <c r="E2" s="205"/>
      <c r="F2" s="205"/>
      <c r="G2" s="205"/>
      <c r="H2" s="205"/>
    </row>
    <row r="3" spans="1:8" ht="71.45" customHeight="1" x14ac:dyDescent="0.25">
      <c r="A3" s="205" t="s">
        <v>82</v>
      </c>
      <c r="B3" s="205"/>
      <c r="C3" s="60">
        <v>4</v>
      </c>
      <c r="D3" s="206" t="s">
        <v>83</v>
      </c>
      <c r="E3" s="205"/>
      <c r="F3" s="205"/>
      <c r="G3" s="205"/>
      <c r="H3" s="205"/>
    </row>
    <row r="4" spans="1:8" ht="55.5" customHeight="1" x14ac:dyDescent="0.25">
      <c r="A4" s="205"/>
      <c r="B4" s="205"/>
      <c r="C4" s="60">
        <v>3</v>
      </c>
      <c r="D4" s="206" t="s">
        <v>84</v>
      </c>
      <c r="E4" s="205"/>
      <c r="F4" s="205"/>
      <c r="G4" s="205"/>
      <c r="H4" s="205"/>
    </row>
    <row r="5" spans="1:8" ht="120" customHeight="1" x14ac:dyDescent="0.25">
      <c r="A5" s="205"/>
      <c r="B5" s="205"/>
      <c r="C5" s="60">
        <v>3</v>
      </c>
      <c r="D5" s="205" t="s">
        <v>85</v>
      </c>
      <c r="E5" s="205"/>
      <c r="F5" s="205"/>
      <c r="G5" s="205"/>
      <c r="H5" s="205"/>
    </row>
    <row r="6" spans="1:8" ht="149.25" customHeight="1" x14ac:dyDescent="0.25">
      <c r="A6" s="204" t="s">
        <v>86</v>
      </c>
      <c r="B6" s="204"/>
      <c r="C6" s="58">
        <v>15</v>
      </c>
      <c r="D6" s="205" t="s">
        <v>87</v>
      </c>
      <c r="E6" s="205"/>
      <c r="F6" s="205"/>
      <c r="G6" s="205"/>
      <c r="H6" s="205"/>
    </row>
    <row r="7" spans="1:8" ht="100.15" customHeight="1" x14ac:dyDescent="0.25">
      <c r="A7" s="205" t="s">
        <v>88</v>
      </c>
      <c r="B7" s="205"/>
      <c r="C7" s="58">
        <v>15</v>
      </c>
      <c r="D7" s="209" t="s">
        <v>89</v>
      </c>
      <c r="E7" s="209"/>
      <c r="F7" s="209"/>
      <c r="G7" s="209"/>
      <c r="H7" s="209"/>
    </row>
    <row r="8" spans="1:8" ht="154.9" customHeight="1" x14ac:dyDescent="0.25">
      <c r="A8" s="204" t="s">
        <v>90</v>
      </c>
      <c r="B8" s="204"/>
      <c r="C8" s="58">
        <v>15</v>
      </c>
      <c r="D8" s="205" t="s">
        <v>91</v>
      </c>
      <c r="E8" s="205"/>
      <c r="F8" s="205"/>
      <c r="G8" s="205"/>
      <c r="H8" s="205"/>
    </row>
    <row r="9" spans="1:8" x14ac:dyDescent="0.25">
      <c r="A9" s="207" t="s">
        <v>92</v>
      </c>
      <c r="B9" s="207"/>
      <c r="C9" s="61">
        <f>SUM(C2:C8)</f>
        <v>60</v>
      </c>
      <c r="D9" s="208"/>
      <c r="E9" s="208"/>
      <c r="F9" s="208"/>
      <c r="G9" s="208"/>
      <c r="H9" s="208"/>
    </row>
  </sheetData>
  <mergeCells count="16">
    <mergeCell ref="A9:B9"/>
    <mergeCell ref="D9:H9"/>
    <mergeCell ref="A6:B6"/>
    <mergeCell ref="D6:H6"/>
    <mergeCell ref="A7:B7"/>
    <mergeCell ref="D7:H7"/>
    <mergeCell ref="A8:B8"/>
    <mergeCell ref="D8:H8"/>
    <mergeCell ref="A1:B1"/>
    <mergeCell ref="D1:H1"/>
    <mergeCell ref="A2:B2"/>
    <mergeCell ref="D2:H2"/>
    <mergeCell ref="A3:B5"/>
    <mergeCell ref="D3:H3"/>
    <mergeCell ref="D4:H4"/>
    <mergeCell ref="D5:H5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53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54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L12" sqref="L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37</v>
      </c>
      <c r="B1" s="5" t="s">
        <v>38</v>
      </c>
    </row>
    <row r="2" spans="1:2" ht="15.75" x14ac:dyDescent="0.25">
      <c r="A2" s="40" t="s">
        <v>70</v>
      </c>
      <c r="B2" s="5">
        <v>190</v>
      </c>
    </row>
    <row r="3" spans="1:2" ht="15.75" x14ac:dyDescent="0.25">
      <c r="A3" s="40" t="s">
        <v>71</v>
      </c>
      <c r="B3" s="5">
        <v>285</v>
      </c>
    </row>
    <row r="4" spans="1:2" ht="15.75" x14ac:dyDescent="0.25">
      <c r="A4" s="40" t="s">
        <v>73</v>
      </c>
      <c r="B4" s="5">
        <v>1330</v>
      </c>
    </row>
    <row r="5" spans="1:2" ht="15.75" x14ac:dyDescent="0.25">
      <c r="A5" s="40" t="s">
        <v>164</v>
      </c>
      <c r="B5" s="5">
        <v>84</v>
      </c>
    </row>
    <row r="6" spans="1:2" ht="15.75" x14ac:dyDescent="0.25">
      <c r="A6" s="40" t="s">
        <v>165</v>
      </c>
      <c r="B6" s="5">
        <v>60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5"/>
  <sheetViews>
    <sheetView topLeftCell="A22" zoomScale="180" zoomScaleNormal="180" workbookViewId="0">
      <selection activeCell="D26" sqref="D26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39</v>
      </c>
    </row>
    <row r="2" spans="1:1" x14ac:dyDescent="0.25">
      <c r="A2" s="63">
        <v>46036</v>
      </c>
    </row>
    <row r="3" spans="1:1" x14ac:dyDescent="0.25">
      <c r="A3" s="63">
        <v>46037</v>
      </c>
    </row>
    <row r="4" spans="1:1" x14ac:dyDescent="0.25">
      <c r="A4" s="63">
        <v>46050</v>
      </c>
    </row>
    <row r="5" spans="1:1" x14ac:dyDescent="0.25">
      <c r="A5" s="63">
        <v>46051</v>
      </c>
    </row>
    <row r="6" spans="1:1" x14ac:dyDescent="0.25">
      <c r="A6" s="63">
        <v>46064</v>
      </c>
    </row>
    <row r="7" spans="1:1" x14ac:dyDescent="0.25">
      <c r="A7" s="63">
        <v>46065</v>
      </c>
    </row>
    <row r="8" spans="1:1" x14ac:dyDescent="0.25">
      <c r="A8" s="63">
        <v>46072</v>
      </c>
    </row>
    <row r="9" spans="1:1" x14ac:dyDescent="0.25">
      <c r="A9" s="63">
        <v>46092</v>
      </c>
    </row>
    <row r="10" spans="1:1" x14ac:dyDescent="0.25">
      <c r="A10" s="63">
        <v>46093</v>
      </c>
    </row>
    <row r="11" spans="1:1" x14ac:dyDescent="0.25">
      <c r="A11" s="63">
        <v>46106</v>
      </c>
    </row>
    <row r="12" spans="1:1" x14ac:dyDescent="0.25">
      <c r="A12" s="63">
        <v>46107</v>
      </c>
    </row>
    <row r="13" spans="1:1" x14ac:dyDescent="0.25">
      <c r="A13" s="63">
        <v>46120</v>
      </c>
    </row>
    <row r="14" spans="1:1" x14ac:dyDescent="0.25">
      <c r="A14" s="63">
        <v>46121</v>
      </c>
    </row>
    <row r="15" spans="1:1" x14ac:dyDescent="0.25">
      <c r="A15" s="63">
        <v>46128</v>
      </c>
    </row>
    <row r="16" spans="1:1" x14ac:dyDescent="0.25">
      <c r="A16" s="63">
        <v>46155</v>
      </c>
    </row>
    <row r="17" spans="1:1" x14ac:dyDescent="0.25">
      <c r="A17" s="63">
        <v>46169</v>
      </c>
    </row>
    <row r="18" spans="1:1" x14ac:dyDescent="0.25">
      <c r="A18" s="63">
        <v>46170</v>
      </c>
    </row>
    <row r="19" spans="1:1" x14ac:dyDescent="0.25">
      <c r="A19" s="63">
        <v>46183</v>
      </c>
    </row>
    <row r="20" spans="1:1" x14ac:dyDescent="0.25">
      <c r="A20" s="39">
        <v>46184</v>
      </c>
    </row>
    <row r="21" spans="1:1" x14ac:dyDescent="0.25">
      <c r="A21" s="63">
        <v>46197</v>
      </c>
    </row>
    <row r="22" spans="1:1" x14ac:dyDescent="0.25">
      <c r="A22" s="63">
        <v>46198</v>
      </c>
    </row>
    <row r="23" spans="1:1" x14ac:dyDescent="0.25">
      <c r="A23" s="63">
        <v>46211</v>
      </c>
    </row>
    <row r="24" spans="1:1" x14ac:dyDescent="0.25">
      <c r="A24" s="63">
        <v>46212</v>
      </c>
    </row>
    <row r="25" spans="1:1" x14ac:dyDescent="0.25">
      <c r="A25" s="63">
        <v>46225</v>
      </c>
    </row>
    <row r="26" spans="1:1" x14ac:dyDescent="0.25">
      <c r="A26" s="63">
        <v>46226</v>
      </c>
    </row>
    <row r="27" spans="1:1" x14ac:dyDescent="0.25">
      <c r="A27" s="63">
        <v>46233</v>
      </c>
    </row>
    <row r="30" spans="1:1" x14ac:dyDescent="0.25">
      <c r="A30" s="39"/>
    </row>
    <row r="31" spans="1:1" x14ac:dyDescent="0.25">
      <c r="A31" s="39"/>
    </row>
    <row r="32" spans="1:1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</sheetData>
  <conditionalFormatting sqref="A2:A35">
    <cfRule type="colorScale" priority="15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2025-07-04T09:57:18Z</dcterms:modified>
</cp:coreProperties>
</file>