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4\Certification AMF_FD\2024_BI AMF FD\"/>
    </mc:Choice>
  </mc:AlternateContent>
  <xr:revisionPtr revIDLastSave="0" documentId="13_ncr:1_{930E43A8-BCB7-43A6-B0AF-7FDFB3BD793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</sheets>
  <definedNames>
    <definedName name="Civilité">Inscription!#REF!</definedName>
    <definedName name="Nom">Inscription!#REF!</definedName>
    <definedName name="Prénom">Inscription!#REF!</definedName>
    <definedName name="versdate">Instructions!$A$5</definedName>
    <definedName name="versnum">Instructions!$B$5</definedName>
    <definedName name="_xlnm.Print_Area" localSheetId="2">Financement!$A$1:$G$44</definedName>
    <definedName name="_xlnm.Print_Area" localSheetId="1">Inscription!$A$1:$G$41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3" l="1"/>
  <c r="C9" i="11"/>
</calcChain>
</file>

<file path=xl/sharedStrings.xml><?xml version="1.0" encoding="utf-8"?>
<sst xmlns="http://schemas.openxmlformats.org/spreadsheetml/2006/main" count="144" uniqueCount="123">
  <si>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</si>
  <si>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</si>
  <si>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</si>
  <si>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</si>
  <si>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</si>
  <si>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</si>
  <si>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</si>
  <si>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</si>
  <si>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</si>
  <si>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</si>
  <si>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</si>
  <si>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</si>
  <si>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</si>
  <si>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</si>
  <si>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</si>
  <si>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</si>
  <si>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</si>
  <si>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</si>
  <si>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</si>
  <si>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</si>
  <si>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</si>
  <si>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</si>
  <si>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</si>
  <si>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</si>
  <si>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</si>
  <si>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</si>
  <si>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</si>
  <si>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</si>
  <si>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</si>
  <si>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</si>
  <si>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</si>
  <si>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</si>
  <si>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</si>
  <si>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</si>
  <si>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</si>
  <si>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</si>
  <si>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</si>
  <si>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CANDIDAT</t>
  </si>
  <si>
    <t>CHOISIR VOTRE FORMATION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</si>
  <si>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</si>
  <si>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</si>
  <si>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</si>
  <si>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</si>
  <si>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</si>
  <si>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</si>
  <si>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</si>
  <si>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</si>
  <si>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</si>
  <si>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V1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</si>
  <si>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</si>
  <si>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</si>
  <si>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</si>
  <si>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</si>
  <si>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</si>
  <si>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</si>
  <si>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</si>
  <si>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</si>
  <si>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FORMULAIRE D'INSCRIPTION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</si>
  <si>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</si>
  <si>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</si>
  <si>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</si>
  <si>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</si>
  <si>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</si>
  <si>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</si>
  <si>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</si>
  <si>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</si>
  <si>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</si>
  <si>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</si>
  <si>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</si>
  <si>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</si>
  <si>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</si>
  <si>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</si>
  <si>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</si>
  <si>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</si>
  <si>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</si>
  <si>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</si>
  <si>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</si>
  <si>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CERTIFICATION FINANCE DURABLE AMF (Partie 1 : Candidat)</t>
  </si>
  <si>
    <t>Accompagnement formateur</t>
  </si>
  <si>
    <t>Collaborateur du post marché</t>
  </si>
  <si>
    <t>Collaborateur middle et back office</t>
  </si>
  <si>
    <t>CERTIFICATION FINANCE DURABLE AMF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</si>
  <si>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</si>
  <si>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</si>
  <si>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</si>
  <si>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</si>
  <si>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</si>
  <si>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</si>
  <si>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</si>
  <si>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</si>
  <si>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</si>
  <si>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</si>
  <si>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</si>
  <si>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</si>
  <si>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</si>
  <si>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</si>
  <si>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</si>
  <si>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</si>
  <si>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</si>
  <si>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t>FD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</si>
  <si>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</si>
  <si>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CHOISIR VOTRE DATE D'EXAMEN - Un centre d'examen unique à Paris 8ème</t>
  </si>
  <si>
    <t>Né.e le</t>
  </si>
  <si>
    <t>à</t>
  </si>
  <si>
    <t>CP</t>
  </si>
  <si>
    <t>Pays</t>
  </si>
  <si>
    <t>Adresse personnelle</t>
  </si>
  <si>
    <t>Fonction excercée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</si>
  <si>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</si>
  <si>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</si>
  <si>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</si>
  <si>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</si>
  <si>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</si>
  <si>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VOS ATTENTES</t>
  </si>
  <si>
    <t>Tarif (net de taxes applicable à compter du 01/06/2022)</t>
  </si>
  <si>
    <t>E-Training Etudiants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</si>
  <si>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</si>
  <si>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</si>
  <si>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BI CAMF FD 08/23</t>
  </si>
  <si>
    <t>Ceci est la version 2024-V1 du classeur "Bulletin d'inscription AMF"</t>
  </si>
  <si>
    <t>BI CAMF FD 08/23        p2</t>
  </si>
  <si>
    <t>Bulletin d'inscription CERTIFICATION FINANCE DURABLE AMF 2024</t>
  </si>
  <si>
    <t>Pour les personnes en situation de handicap, avez vous besoin d’un aménagement spécifique ?    OUI  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</si>
</sst>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u/>
      <sz val="14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7" fillId="0" borderId="0"/>
  </cellStyleXfs>
  <cellXfs count="16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6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4" fontId="36" fillId="0" borderId="0" xfId="0" applyNumberFormat="1" applyFont="1"/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0" fillId="4" borderId="0" xfId="0" applyFont="1" applyFill="1"/>
    <xf numFmtId="0" fontId="7" fillId="4" borderId="0" xfId="0" applyFont="1" applyFill="1"/>
    <xf numFmtId="0" fontId="0" fillId="4" borderId="0" xfId="0" applyFill="1"/>
    <xf numFmtId="0" fontId="8" fillId="4" borderId="0" xfId="0" applyFont="1" applyFill="1"/>
    <xf numFmtId="0" fontId="27" fillId="4" borderId="0" xfId="0" applyFont="1" applyFill="1"/>
    <xf numFmtId="0" fontId="10" fillId="4" borderId="0" xfId="0" applyFont="1" applyFill="1"/>
    <xf numFmtId="0" fontId="28" fillId="4" borderId="0" xfId="0" applyFont="1" applyFill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26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26" fillId="4" borderId="0" xfId="0" applyFont="1" applyFill="1" applyAlignment="1">
      <alignment horizontal="center"/>
    </xf>
    <xf numFmtId="0" fontId="33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37" fillId="4" borderId="0" xfId="0" applyFont="1" applyFill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9" fillId="0" borderId="0" xfId="0" applyFont="1" applyAlignment="1">
      <alignment wrapText="1"/>
    </xf>
    <xf numFmtId="0" fontId="38" fillId="0" borderId="6" xfId="0" applyFont="1" applyBorder="1" applyAlignment="1">
      <alignment horizontal="center" wrapText="1"/>
    </xf>
    <xf numFmtId="0" fontId="38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29" fillId="2" borderId="8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3" fillId="4" borderId="14" xfId="0" applyFont="1" applyFill="1" applyBorder="1" applyAlignment="1">
      <alignment vertical="center" wrapText="1"/>
    </xf>
    <xf numFmtId="0" fontId="35" fillId="4" borderId="15" xfId="0" applyFont="1" applyFill="1" applyBorder="1" applyAlignment="1">
      <alignment vertical="center"/>
    </xf>
    <xf numFmtId="0" fontId="35" fillId="4" borderId="16" xfId="0" applyFont="1" applyFill="1" applyBorder="1" applyAlignment="1">
      <alignment vertical="center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 indent="1"/>
    </xf>
    <xf numFmtId="0" fontId="18" fillId="0" borderId="17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left" vertical="top" wrapText="1"/>
    </xf>
    <xf numFmtId="0" fontId="40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</cellXfs>
  <cellStyles count="2">
    <cellStyle name="Normal" xfId="0" builtinId="0"/>
    <cellStyle name="Normal 2" xfId="1" xr:uid="{6D145B6E-F64C-4C5B-8F8C-07A515394352}"/>
  </cellStyles>
  <dxfs count="7"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33CC33"/>
      <color rgb="FF00CC99"/>
      <color rgb="FF99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488081</xdr:colOff>
      <xdr:row>0</xdr:row>
      <xdr:rowOff>181841</xdr:rowOff>
    </xdr:from>
    <xdr:to>
      <xdr:col>6</xdr:col>
      <xdr:colOff>579150</xdr:colOff>
      <xdr:row>2</xdr:row>
      <xdr:rowOff>337704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536" y="181841"/>
          <a:ext cx="757819" cy="8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442787</xdr:colOff>
      <xdr:row>0</xdr:row>
      <xdr:rowOff>161926</xdr:rowOff>
    </xdr:from>
    <xdr:to>
      <xdr:col>6</xdr:col>
      <xdr:colOff>620713</xdr:colOff>
      <xdr:row>4</xdr:row>
      <xdr:rowOff>114300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812" y="161926"/>
          <a:ext cx="844676" cy="1028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6">
  <autoFilter ref="A1:A13" xr:uid="{00000000-0009-0000-0100-000002000000}"/>
  <tableColumns count="1">
    <tableColumn id="1" xr3:uid="{00000000-0010-0000-0100-000001000000}" name="Diplômes obtenus" dataDxfId="5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5" totalsRowShown="0">
  <autoFilter ref="A1:B5" xr:uid="{00000000-0009-0000-0100-000003000000}"/>
  <tableColumns count="2">
    <tableColumn id="1" xr3:uid="{00000000-0010-0000-0200-000001000000}" name="Intitulé" dataDxfId="4"/>
    <tableColumn id="2" xr3:uid="{00000000-0010-0000-0200-000002000000}" name="Prix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24" totalsRowShown="0" headerRowDxfId="2" dataDxfId="1">
  <autoFilter ref="A1:A24" xr:uid="{00000000-0009-0000-0100-000004000000}"/>
  <tableColumns count="1">
    <tableColumn id="1" xr3:uid="{00000000-0010-0000-0300-000001000000}" name="Date d'exame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L22"/>
  <sheetViews>
    <sheetView topLeftCell="A4" zoomScale="115" zoomScaleNormal="115" workbookViewId="0">
      <selection activeCell="B9" sqref="B9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7"/>
      <c r="D6" s="69" t="s">
        <v>121</v>
      </c>
      <c r="E6" s="67"/>
      <c r="F6" s="67"/>
      <c r="G6" s="67"/>
    </row>
    <row r="7" spans="2:12" x14ac:dyDescent="0.25">
      <c r="B7" s="4"/>
      <c r="C7" s="4"/>
      <c r="D7" s="67"/>
      <c r="E7" s="67"/>
      <c r="F7" s="67"/>
      <c r="G7" s="67"/>
      <c r="H7" s="67"/>
      <c r="I7" s="67"/>
    </row>
    <row r="8" spans="2:12" x14ac:dyDescent="0.25">
      <c r="B8" s="4"/>
      <c r="C8" s="4"/>
      <c r="D8" s="67"/>
      <c r="E8" s="67"/>
      <c r="F8" s="67"/>
      <c r="G8" s="67"/>
      <c r="H8" s="67"/>
      <c r="I8" s="67"/>
    </row>
    <row r="9" spans="2:12" x14ac:dyDescent="0.25">
      <c r="B9" s="70">
        <v>45142</v>
      </c>
      <c r="C9" s="67" t="s">
        <v>48</v>
      </c>
      <c r="D9" s="67" t="s">
        <v>119</v>
      </c>
      <c r="E9" s="67"/>
      <c r="F9" s="67"/>
      <c r="G9" s="67"/>
      <c r="H9" s="67"/>
      <c r="I9" s="67"/>
      <c r="J9" s="60"/>
      <c r="K9" s="60"/>
      <c r="L9" s="60"/>
    </row>
    <row r="10" spans="2:12" x14ac:dyDescent="0.25">
      <c r="B10" s="37"/>
      <c r="C10" s="4"/>
      <c r="D10" s="67"/>
      <c r="E10" s="67"/>
      <c r="F10" s="67"/>
      <c r="G10" s="67"/>
      <c r="H10" s="67"/>
      <c r="I10" s="67"/>
      <c r="J10" s="60"/>
      <c r="K10" s="60"/>
      <c r="L10" s="60"/>
    </row>
    <row r="11" spans="2:12" x14ac:dyDescent="0.25">
      <c r="B11" s="4"/>
      <c r="C11" s="4"/>
      <c r="D11" s="68" t="s">
        <v>49</v>
      </c>
      <c r="E11" s="67"/>
      <c r="F11" s="67"/>
      <c r="G11" s="67"/>
      <c r="H11" s="67"/>
      <c r="I11" s="67"/>
      <c r="J11" s="60"/>
      <c r="K11" s="60"/>
      <c r="L11" s="60"/>
    </row>
    <row r="12" spans="2:12" x14ac:dyDescent="0.25">
      <c r="B12" s="4"/>
      <c r="C12" s="4"/>
      <c r="D12" s="68" t="s">
        <v>44</v>
      </c>
      <c r="E12" s="67"/>
      <c r="F12" s="67"/>
      <c r="G12" s="67"/>
      <c r="H12" s="67"/>
      <c r="I12" s="67"/>
      <c r="J12" s="60"/>
      <c r="K12" s="60"/>
      <c r="L12" s="60"/>
    </row>
    <row r="13" spans="2:12" x14ac:dyDescent="0.25">
      <c r="B13" s="4"/>
      <c r="C13" s="4"/>
      <c r="D13" s="68" t="s">
        <v>73</v>
      </c>
      <c r="E13" s="67"/>
      <c r="F13" s="67"/>
      <c r="G13" s="67"/>
      <c r="H13" s="67"/>
      <c r="I13" s="67"/>
      <c r="J13" s="60"/>
      <c r="K13" s="60"/>
      <c r="L13" s="60"/>
    </row>
    <row r="14" spans="2:12" x14ac:dyDescent="0.25">
      <c r="B14" s="4"/>
      <c r="C14" s="4"/>
      <c r="D14" s="67"/>
      <c r="E14" s="67"/>
      <c r="F14" s="67"/>
      <c r="G14" s="67"/>
      <c r="H14" s="67"/>
      <c r="I14" s="67"/>
      <c r="J14" s="60"/>
      <c r="K14" s="60"/>
      <c r="L14" s="60"/>
    </row>
    <row r="15" spans="2:12" x14ac:dyDescent="0.25">
      <c r="B15" s="4"/>
      <c r="C15" s="38"/>
      <c r="D15" s="68" t="s">
        <v>47</v>
      </c>
      <c r="E15" s="67"/>
      <c r="F15" s="67"/>
      <c r="G15" s="67"/>
      <c r="H15" s="67"/>
      <c r="I15" s="67"/>
      <c r="J15" s="60"/>
      <c r="K15" s="60"/>
      <c r="L15" s="60"/>
    </row>
    <row r="16" spans="2:12" x14ac:dyDescent="0.25">
      <c r="B16" s="4"/>
      <c r="C16" s="4"/>
      <c r="D16" s="67" t="s">
        <v>45</v>
      </c>
      <c r="E16" s="67"/>
      <c r="F16" s="67"/>
      <c r="G16" s="67"/>
      <c r="H16" s="67"/>
      <c r="I16" s="67"/>
      <c r="J16" s="60"/>
      <c r="K16" s="60"/>
      <c r="L16" s="60"/>
    </row>
    <row r="17" spans="2:12" x14ac:dyDescent="0.25">
      <c r="B17" s="4"/>
      <c r="C17" s="4"/>
      <c r="D17" s="67" t="s">
        <v>46</v>
      </c>
      <c r="E17" s="67"/>
      <c r="F17" s="67"/>
      <c r="G17" s="67"/>
      <c r="H17" s="67"/>
      <c r="I17" s="67"/>
      <c r="J17" s="60"/>
      <c r="K17" s="60"/>
      <c r="L17" s="60"/>
    </row>
    <row r="18" spans="2:12" x14ac:dyDescent="0.25">
      <c r="B18" s="4"/>
      <c r="C18" s="4"/>
      <c r="D18" s="67"/>
      <c r="E18" s="67"/>
      <c r="F18" s="67"/>
      <c r="G18" s="67"/>
      <c r="H18" s="67"/>
      <c r="I18" s="67"/>
      <c r="J18" s="60"/>
      <c r="K18" s="60"/>
      <c r="L18" s="60"/>
    </row>
    <row r="19" spans="2:12" x14ac:dyDescent="0.25">
      <c r="B19" s="4"/>
      <c r="C19" s="4"/>
      <c r="D19" s="67" t="s">
        <v>72</v>
      </c>
      <c r="E19" s="67"/>
      <c r="F19" s="67"/>
      <c r="G19" s="67"/>
      <c r="H19" s="67"/>
      <c r="I19" s="67"/>
      <c r="J19" s="60"/>
      <c r="K19" s="60"/>
      <c r="L19" s="60"/>
    </row>
    <row r="20" spans="2:12" x14ac:dyDescent="0.25">
      <c r="B20" s="4"/>
      <c r="C20" s="4"/>
      <c r="D20" s="4"/>
    </row>
    <row r="21" spans="2:12" x14ac:dyDescent="0.25">
      <c r="B21" s="4"/>
      <c r="C21" s="4"/>
      <c r="D21" s="4"/>
    </row>
    <row r="22" spans="2:12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0"/>
  <sheetViews>
    <sheetView tabSelected="1" topLeftCell="A31" zoomScale="110" zoomScaleNormal="110" workbookViewId="0">
      <selection activeCell="A36" sqref="A36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28.5" x14ac:dyDescent="0.45">
      <c r="A1" s="99" t="s">
        <v>99</v>
      </c>
      <c r="B1" s="80"/>
      <c r="C1" s="80"/>
      <c r="D1" s="80"/>
      <c r="E1" s="80"/>
      <c r="F1" s="80"/>
      <c r="G1" s="81"/>
      <c r="H1" s="41"/>
      <c r="I1" s="41"/>
      <c r="J1" s="41"/>
      <c r="K1" s="41"/>
      <c r="L1" s="41"/>
      <c r="M1" s="41"/>
    </row>
    <row r="2" spans="1:13" ht="31.5" customHeight="1" x14ac:dyDescent="0.3">
      <c r="A2" s="82" t="s">
        <v>57</v>
      </c>
      <c r="B2" s="83"/>
      <c r="C2" s="82"/>
      <c r="D2" s="82"/>
      <c r="E2" s="82"/>
      <c r="F2" s="83"/>
      <c r="G2" s="84"/>
      <c r="H2" s="42"/>
      <c r="I2" s="46"/>
      <c r="J2" s="46"/>
      <c r="K2" s="46"/>
      <c r="L2" s="41"/>
      <c r="M2" s="41"/>
    </row>
    <row r="3" spans="1:13" ht="29.25" customHeight="1" x14ac:dyDescent="0.3">
      <c r="A3" s="80"/>
      <c r="B3" s="80"/>
      <c r="C3" s="85" t="s">
        <v>77</v>
      </c>
      <c r="D3" s="80"/>
      <c r="E3" s="80"/>
      <c r="F3" s="80"/>
      <c r="G3" s="86"/>
      <c r="H3" s="47"/>
      <c r="I3" s="47"/>
      <c r="J3" s="48"/>
      <c r="K3" s="48"/>
      <c r="L3" s="41"/>
      <c r="M3" s="41"/>
    </row>
    <row r="4" spans="1:13" ht="10.5" customHeight="1" x14ac:dyDescent="0.3">
      <c r="A4" s="81"/>
      <c r="B4" s="81"/>
      <c r="C4" s="81"/>
      <c r="D4" s="81"/>
      <c r="E4" s="81"/>
      <c r="F4" s="87"/>
      <c r="G4" s="87"/>
      <c r="H4" s="49"/>
      <c r="I4" s="41"/>
      <c r="J4" s="41"/>
      <c r="K4" s="41"/>
      <c r="L4" s="41"/>
      <c r="M4" s="41"/>
    </row>
    <row r="5" spans="1:13" x14ac:dyDescent="0.25">
      <c r="A5" s="9"/>
      <c r="G5" s="10"/>
    </row>
    <row r="6" spans="1:13" x14ac:dyDescent="0.25">
      <c r="A6" s="116" t="s">
        <v>69</v>
      </c>
      <c r="B6" s="117"/>
      <c r="C6" s="117"/>
      <c r="D6" s="117"/>
      <c r="E6" s="117"/>
      <c r="F6" s="117"/>
      <c r="G6" s="118"/>
    </row>
    <row r="7" spans="1:13" ht="3" customHeight="1" x14ac:dyDescent="0.25">
      <c r="A7" s="58"/>
      <c r="B7" s="55"/>
      <c r="C7" s="55"/>
      <c r="D7" s="55"/>
      <c r="E7" s="55"/>
      <c r="F7" s="55"/>
      <c r="G7" s="56"/>
    </row>
    <row r="8" spans="1:13" x14ac:dyDescent="0.25">
      <c r="A8" s="11" t="s">
        <v>68</v>
      </c>
      <c r="D8" s="41"/>
      <c r="E8" s="54"/>
      <c r="F8" s="41"/>
      <c r="G8" s="53"/>
    </row>
    <row r="9" spans="1:13" x14ac:dyDescent="0.25">
      <c r="A9" s="100"/>
      <c r="C9" s="6"/>
      <c r="D9" s="41"/>
      <c r="E9" s="41"/>
      <c r="F9" s="41"/>
      <c r="G9" s="53"/>
    </row>
    <row r="10" spans="1:13" ht="15.75" thickBot="1" x14ac:dyDescent="0.3">
      <c r="A10" s="15"/>
      <c r="B10" s="16"/>
      <c r="C10" s="16"/>
      <c r="D10" s="16"/>
      <c r="E10" s="16"/>
      <c r="F10" s="16"/>
      <c r="G10" s="17"/>
    </row>
    <row r="11" spans="1:13" x14ac:dyDescent="0.25">
      <c r="A11" s="88" t="s">
        <v>37</v>
      </c>
      <c r="B11" s="89"/>
      <c r="C11" s="89"/>
      <c r="D11" s="89"/>
      <c r="E11" s="89"/>
      <c r="F11" s="89"/>
      <c r="G11" s="90"/>
    </row>
    <row r="12" spans="1:13" x14ac:dyDescent="0.25">
      <c r="A12" s="11" t="s">
        <v>0</v>
      </c>
      <c r="B12" s="12" t="s">
        <v>1</v>
      </c>
      <c r="E12" s="12" t="s">
        <v>33</v>
      </c>
      <c r="G12" s="10"/>
    </row>
    <row r="13" spans="1:13" x14ac:dyDescent="0.25">
      <c r="A13" s="13"/>
      <c r="B13" s="133"/>
      <c r="C13" s="115"/>
      <c r="E13" s="114"/>
      <c r="F13" s="115"/>
      <c r="G13" s="10"/>
    </row>
    <row r="14" spans="1:13" x14ac:dyDescent="0.25">
      <c r="A14" s="71" t="s">
        <v>102</v>
      </c>
      <c r="B14" s="14" t="s">
        <v>19</v>
      </c>
      <c r="C14" s="72" t="s">
        <v>103</v>
      </c>
      <c r="D14" s="14" t="s">
        <v>3</v>
      </c>
      <c r="E14" s="73" t="s">
        <v>104</v>
      </c>
      <c r="F14" s="72" t="s">
        <v>105</v>
      </c>
      <c r="G14" s="10"/>
    </row>
    <row r="15" spans="1:13" x14ac:dyDescent="0.25">
      <c r="A15" s="9"/>
      <c r="B15" s="74"/>
      <c r="D15" s="6"/>
      <c r="E15" s="75"/>
      <c r="F15" s="7"/>
      <c r="G15" s="10"/>
    </row>
    <row r="16" spans="1:13" ht="13.5" customHeight="1" thickBot="1" x14ac:dyDescent="0.3">
      <c r="A16" s="76"/>
      <c r="B16" s="77"/>
      <c r="C16" s="77"/>
      <c r="D16" s="77"/>
      <c r="E16" s="77"/>
      <c r="F16" s="77"/>
      <c r="G16" s="78"/>
    </row>
    <row r="17" spans="1:7" x14ac:dyDescent="0.25">
      <c r="A17" s="11" t="s">
        <v>106</v>
      </c>
      <c r="C17" s="12" t="s">
        <v>34</v>
      </c>
      <c r="D17" s="12" t="s">
        <v>3</v>
      </c>
      <c r="G17" s="10"/>
    </row>
    <row r="18" spans="1:7" x14ac:dyDescent="0.25">
      <c r="A18" s="123"/>
      <c r="B18" s="124"/>
      <c r="C18" s="7"/>
      <c r="D18" s="125"/>
      <c r="E18" s="124"/>
      <c r="G18" s="10"/>
    </row>
    <row r="19" spans="1:7" x14ac:dyDescent="0.25">
      <c r="A19" s="11" t="s">
        <v>35</v>
      </c>
      <c r="D19" s="12" t="s">
        <v>4</v>
      </c>
      <c r="G19" s="10"/>
    </row>
    <row r="20" spans="1:7" x14ac:dyDescent="0.25">
      <c r="A20" s="126"/>
      <c r="B20" s="127"/>
      <c r="D20" s="128"/>
      <c r="E20" s="129"/>
      <c r="G20" s="10"/>
    </row>
    <row r="21" spans="1:7" x14ac:dyDescent="0.25">
      <c r="A21" s="11" t="s">
        <v>107</v>
      </c>
      <c r="D21" s="12" t="s">
        <v>108</v>
      </c>
      <c r="G21" s="10"/>
    </row>
    <row r="22" spans="1:7" x14ac:dyDescent="0.25">
      <c r="A22" s="122"/>
      <c r="B22" s="115"/>
      <c r="D22" s="130"/>
      <c r="E22" s="130"/>
      <c r="F22" s="130"/>
      <c r="G22" s="131"/>
    </row>
    <row r="23" spans="1:7" x14ac:dyDescent="0.25">
      <c r="A23" s="11" t="s">
        <v>109</v>
      </c>
      <c r="C23" s="12" t="s">
        <v>110</v>
      </c>
      <c r="D23" s="12" t="s">
        <v>108</v>
      </c>
      <c r="G23" s="10"/>
    </row>
    <row r="24" spans="1:7" ht="15.75" thickBot="1" x14ac:dyDescent="0.3">
      <c r="A24" s="122"/>
      <c r="B24" s="115"/>
      <c r="C24" s="7"/>
      <c r="D24" s="132"/>
      <c r="E24" s="130"/>
      <c r="F24" s="130"/>
      <c r="G24" s="131"/>
    </row>
    <row r="25" spans="1:7" x14ac:dyDescent="0.25">
      <c r="A25" s="91" t="s">
        <v>113</v>
      </c>
      <c r="B25" s="89"/>
      <c r="C25" s="89"/>
      <c r="D25" s="89"/>
      <c r="E25" s="89"/>
      <c r="F25" s="89"/>
      <c r="G25" s="90"/>
    </row>
    <row r="26" spans="1:7" s="101" customFormat="1" x14ac:dyDescent="0.25">
      <c r="A26" s="102" t="s">
        <v>116</v>
      </c>
      <c r="D26" s="103"/>
      <c r="E26" s="103"/>
      <c r="F26" s="103"/>
      <c r="G26" s="104"/>
    </row>
    <row r="27" spans="1:7" ht="15.75" thickBot="1" x14ac:dyDescent="0.3">
      <c r="A27" s="105"/>
      <c r="B27" s="106"/>
      <c r="C27" s="106"/>
      <c r="D27" s="106"/>
      <c r="E27" s="106"/>
      <c r="F27" s="106"/>
      <c r="G27" s="107"/>
    </row>
    <row r="28" spans="1:7" ht="15.75" thickBot="1" x14ac:dyDescent="0.3">
      <c r="A28" s="91" t="s">
        <v>38</v>
      </c>
      <c r="B28" s="89"/>
      <c r="C28" s="89"/>
      <c r="D28" s="89"/>
      <c r="E28" s="89"/>
      <c r="F28" s="89"/>
      <c r="G28" s="90"/>
    </row>
    <row r="29" spans="1:7" ht="22.5" customHeight="1" x14ac:dyDescent="0.25">
      <c r="A29" s="109" t="s">
        <v>122</v>
      </c>
      <c r="B29" s="110"/>
      <c r="C29" s="110"/>
      <c r="D29" s="110"/>
      <c r="E29" s="110"/>
      <c r="F29" s="110"/>
      <c r="G29" s="111"/>
    </row>
    <row r="30" spans="1:7" x14ac:dyDescent="0.25">
      <c r="A30" s="11" t="s">
        <v>39</v>
      </c>
      <c r="C30" s="12" t="s">
        <v>114</v>
      </c>
      <c r="G30" s="10"/>
    </row>
    <row r="31" spans="1:7" x14ac:dyDescent="0.25">
      <c r="A31" s="122" t="s">
        <v>74</v>
      </c>
      <c r="B31" s="115"/>
      <c r="D31" s="5">
        <f>IF(ISBLANK(A31),"",IFERROR(VLOOKUP(A31,REFFORMATION!A2:B5,2,FALSE),"Choisir une formation disponible dans la liste déroulante ci-contre"))</f>
        <v>175</v>
      </c>
      <c r="G31" s="10"/>
    </row>
    <row r="32" spans="1:7" ht="15.75" thickBot="1" x14ac:dyDescent="0.3">
      <c r="A32" s="15"/>
      <c r="B32" s="16"/>
      <c r="C32" s="16"/>
      <c r="D32" s="16"/>
      <c r="E32" s="16"/>
      <c r="F32" s="16"/>
      <c r="G32" s="17"/>
    </row>
    <row r="33" spans="1:10" ht="15.75" thickBot="1" x14ac:dyDescent="0.3">
      <c r="A33" s="91" t="s">
        <v>101</v>
      </c>
      <c r="B33" s="89"/>
      <c r="C33" s="89"/>
      <c r="D33" s="89"/>
      <c r="E33" s="89"/>
      <c r="F33" s="89"/>
      <c r="G33" s="90"/>
    </row>
    <row r="34" spans="1:10" ht="24" customHeight="1" x14ac:dyDescent="0.25">
      <c r="A34" s="109" t="s">
        <v>122</v>
      </c>
      <c r="B34" s="110"/>
      <c r="C34" s="110"/>
      <c r="D34" s="110"/>
      <c r="E34" s="110"/>
      <c r="F34" s="110"/>
      <c r="G34" s="111"/>
    </row>
    <row r="35" spans="1:10" x14ac:dyDescent="0.25">
      <c r="A35" s="11" t="s">
        <v>41</v>
      </c>
      <c r="G35" s="10"/>
    </row>
    <row r="36" spans="1:10" x14ac:dyDescent="0.25">
      <c r="A36" s="18">
        <v>45308</v>
      </c>
      <c r="G36" s="10"/>
    </row>
    <row r="37" spans="1:10" ht="15.75" thickBot="1" x14ac:dyDescent="0.3">
      <c r="A37" s="15"/>
      <c r="B37" s="16"/>
      <c r="C37" s="16"/>
      <c r="D37" s="16"/>
      <c r="E37" s="16"/>
      <c r="F37" s="16"/>
      <c r="G37" s="17"/>
    </row>
    <row r="38" spans="1:10" s="108" customFormat="1" ht="33.75" customHeight="1" thickBot="1" x14ac:dyDescent="0.3">
      <c r="A38" s="163" t="s">
        <v>117</v>
      </c>
      <c r="B38" s="164"/>
      <c r="C38" s="164"/>
      <c r="D38" s="164"/>
      <c r="E38" s="164"/>
      <c r="F38" s="164"/>
      <c r="G38" s="165"/>
    </row>
    <row r="39" spans="1:10" ht="48.75" customHeight="1" x14ac:dyDescent="0.25">
      <c r="A39" s="119" t="s">
        <v>112</v>
      </c>
      <c r="B39" s="120"/>
      <c r="C39" s="120"/>
      <c r="D39" s="120"/>
      <c r="E39" s="120"/>
      <c r="F39" s="120"/>
      <c r="G39" s="121"/>
      <c r="J39" t="s">
        <v>111</v>
      </c>
    </row>
    <row r="40" spans="1:10" ht="21" customHeight="1" thickBot="1" x14ac:dyDescent="0.3">
      <c r="A40" s="112" t="s">
        <v>118</v>
      </c>
      <c r="B40" s="113"/>
      <c r="C40" s="113"/>
      <c r="D40" s="113"/>
      <c r="E40" s="113"/>
      <c r="F40" s="113"/>
      <c r="G40" s="57" t="s">
        <v>70</v>
      </c>
    </row>
  </sheetData>
  <mergeCells count="17">
    <mergeCell ref="A6:G6"/>
    <mergeCell ref="A39:G39"/>
    <mergeCell ref="A31:B31"/>
    <mergeCell ref="A18:B18"/>
    <mergeCell ref="D18:E18"/>
    <mergeCell ref="A20:B20"/>
    <mergeCell ref="D20:E20"/>
    <mergeCell ref="A22:B22"/>
    <mergeCell ref="D22:G22"/>
    <mergeCell ref="A24:B24"/>
    <mergeCell ref="D24:G24"/>
    <mergeCell ref="B13:C13"/>
    <mergeCell ref="A29:G29"/>
    <mergeCell ref="A34:G34"/>
    <mergeCell ref="A38:G38"/>
    <mergeCell ref="A40:F40"/>
    <mergeCell ref="E13:F13"/>
  </mergeCells>
  <dataValidations count="8">
    <dataValidation type="list" allowBlank="1" showInputMessage="1" showErrorMessage="1" sqref="A13" xr:uid="{82B58CD6-4376-4250-8051-5037B3AAECA7}">
      <formula1>"Mme,M."</formula1>
    </dataValidation>
    <dataValidation type="list" allowBlank="1" showInputMessage="1" showErrorMessage="1" sqref="C9" xr:uid="{15958422-E46B-4028-9AA0-8C0BE63BDEE0}">
      <formula1>"Individuelle,Employeur"</formula1>
    </dataValidation>
    <dataValidation type="date" operator="greaterThan" allowBlank="1" showInputMessage="1" showErrorMessage="1" sqref="A9" xr:uid="{34455715-97C5-4B5B-AF11-C1BDD2B04C7A}">
      <formula1>44197</formula1>
    </dataValidation>
    <dataValidation allowBlank="1" showInputMessage="1" showErrorMessage="1" prompt="Respectez le format JJ/MM/AAAA" sqref="B15" xr:uid="{DAF617F5-3411-4A47-AD31-6D06A6C03BFC}"/>
    <dataValidation type="whole" allowBlank="1" showInputMessage="1" showErrorMessage="1" prompt="Indiquez le Code Postal en chiffre" sqref="E15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2:G22 D24:G24" xr:uid="{3704CE5E-B7A9-4DBB-9E3F-725AE55A6DE0}"/>
    <dataValidation type="whole" allowBlank="1" showInputMessage="1" showErrorMessage="1" prompt="Année d'obtention du diplôme" sqref="C24" xr:uid="{4029BDBE-05A2-40E6-8BC4-FB184D05FF5E}">
      <formula1>1960</formula1>
      <formula2>2021</formula2>
    </dataValidation>
    <dataValidation type="custom" allowBlank="1" showInputMessage="1" showErrorMessage="1" sqref="A20:B20" xr:uid="{79155153-A547-47E3-9836-828BCFEDAC23}">
      <formula1>ISNUMBER(MATCH("*@*.?*",A20,0))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isir une date d'examen à l'inscription" xr:uid="{00000000-0002-0000-0100-000005000000}">
          <x14:formula1>
            <xm:f>'REFERENCE DATES EXAMEN'!A2:A26</xm:f>
          </x14:formula1>
          <xm:sqref>A36</xm:sqref>
        </x14:dataValidation>
        <x14:dataValidation type="list" allowBlank="1" showInputMessage="1" showErrorMessage="1" xr:uid="{00000000-0002-0000-0100-000004000000}">
          <x14:formula1>
            <xm:f>REFFORMATION!A2:A5</xm:f>
          </x14:formula1>
          <xm:sqref>A31:B31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4"/>
  <sheetViews>
    <sheetView topLeftCell="A24" zoomScaleNormal="100" workbookViewId="0">
      <selection activeCell="K32" sqref="K32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3" customWidth="1"/>
  </cols>
  <sheetData>
    <row r="1" spans="1:23" ht="26.25" x14ac:dyDescent="0.4">
      <c r="A1" s="79" t="s">
        <v>99</v>
      </c>
      <c r="B1" s="80"/>
      <c r="C1" s="80"/>
      <c r="D1" s="80"/>
      <c r="E1" s="80"/>
      <c r="F1" s="80"/>
      <c r="G1" s="8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 t="s">
        <v>57</v>
      </c>
      <c r="B2" s="93"/>
      <c r="C2" s="92"/>
      <c r="D2" s="92"/>
      <c r="E2" s="92"/>
      <c r="F2" s="83"/>
      <c r="G2" s="82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94" t="s">
        <v>81</v>
      </c>
      <c r="B3" s="93"/>
      <c r="C3" s="95"/>
      <c r="D3" s="93"/>
      <c r="E3" s="93"/>
      <c r="F3" s="80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94" t="s">
        <v>82</v>
      </c>
      <c r="B4" s="93"/>
      <c r="C4" s="95"/>
      <c r="D4" s="93"/>
      <c r="E4" s="93"/>
      <c r="F4" s="80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18" customHeight="1" x14ac:dyDescent="0.35">
      <c r="A5" s="93"/>
      <c r="B5" s="93"/>
      <c r="C5" s="93"/>
      <c r="D5" s="93"/>
      <c r="E5" s="93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17" t="s">
        <v>60</v>
      </c>
      <c r="B6" s="117"/>
      <c r="C6" s="117"/>
      <c r="D6" s="117"/>
      <c r="E6" s="117"/>
      <c r="F6" s="117"/>
      <c r="G6" s="117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37" t="s">
        <v>59</v>
      </c>
      <c r="B7" s="138"/>
      <c r="C7" s="138"/>
      <c r="D7" s="138"/>
      <c r="E7" s="138"/>
      <c r="F7" s="138"/>
      <c r="G7" s="139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76</v>
      </c>
      <c r="D11" s="32"/>
      <c r="E11" s="32"/>
      <c r="F11" s="32"/>
      <c r="G11" s="17"/>
    </row>
    <row r="12" spans="1:23" s="52" customFormat="1" ht="22.5" customHeight="1" thickBot="1" x14ac:dyDescent="0.3">
      <c r="A12" s="96" t="s">
        <v>61</v>
      </c>
      <c r="B12" s="97"/>
      <c r="C12" s="97"/>
      <c r="D12" s="97"/>
      <c r="E12" s="97"/>
      <c r="F12" s="97"/>
      <c r="G12" s="98"/>
    </row>
    <row r="13" spans="1:23" x14ac:dyDescent="0.25">
      <c r="A13" s="142"/>
      <c r="B13" s="143"/>
      <c r="C13" s="143"/>
      <c r="D13" s="143"/>
      <c r="E13" s="143"/>
      <c r="F13" s="143"/>
      <c r="G13" s="144"/>
    </row>
    <row r="14" spans="1:23" x14ac:dyDescent="0.25">
      <c r="A14" s="11" t="s">
        <v>63</v>
      </c>
      <c r="C14" s="114"/>
      <c r="D14" s="114"/>
      <c r="E14" s="114"/>
      <c r="F14" s="115"/>
      <c r="G14" s="29"/>
    </row>
    <row r="15" spans="1:23" x14ac:dyDescent="0.25">
      <c r="A15" s="11"/>
      <c r="C15" s="50"/>
      <c r="D15" s="50"/>
      <c r="E15" s="50"/>
      <c r="F15" s="51"/>
      <c r="G15" s="29"/>
    </row>
    <row r="16" spans="1:23" x14ac:dyDescent="0.25">
      <c r="A16" s="11" t="s">
        <v>62</v>
      </c>
      <c r="B16" s="28"/>
      <c r="C16" s="145"/>
      <c r="D16" s="145"/>
      <c r="E16" s="145"/>
      <c r="F16" s="146"/>
      <c r="G16" s="29"/>
    </row>
    <row r="17" spans="1:7" x14ac:dyDescent="0.25">
      <c r="A17" s="9"/>
      <c r="B17" s="14" t="s">
        <v>42</v>
      </c>
      <c r="C17" s="114"/>
      <c r="D17" s="114"/>
      <c r="E17" s="114"/>
      <c r="F17" s="115"/>
      <c r="G17" s="29"/>
    </row>
    <row r="18" spans="1:7" x14ac:dyDescent="0.25">
      <c r="A18" s="9"/>
      <c r="B18" s="14" t="s">
        <v>21</v>
      </c>
      <c r="C18" s="26"/>
      <c r="D18" s="26"/>
      <c r="E18" s="26"/>
      <c r="F18" s="24"/>
      <c r="G18" s="29"/>
    </row>
    <row r="19" spans="1:7" x14ac:dyDescent="0.25">
      <c r="A19" s="11" t="s">
        <v>2</v>
      </c>
      <c r="D19" s="12" t="s">
        <v>34</v>
      </c>
      <c r="E19" s="12" t="s">
        <v>3</v>
      </c>
      <c r="G19" s="29"/>
    </row>
    <row r="20" spans="1:7" x14ac:dyDescent="0.25">
      <c r="A20" s="147"/>
      <c r="B20" s="148"/>
      <c r="C20" s="149"/>
      <c r="D20" s="7"/>
      <c r="E20" s="23"/>
      <c r="F20" s="22"/>
      <c r="G20" s="29"/>
    </row>
    <row r="21" spans="1:7" x14ac:dyDescent="0.25">
      <c r="A21" s="11" t="s">
        <v>35</v>
      </c>
      <c r="E21" s="12" t="s">
        <v>64</v>
      </c>
      <c r="G21" s="10"/>
    </row>
    <row r="22" spans="1:7" ht="15.75" thickBot="1" x14ac:dyDescent="0.3">
      <c r="A22" s="150"/>
      <c r="B22" s="151"/>
      <c r="C22" s="152"/>
      <c r="D22" s="16"/>
      <c r="E22" s="35"/>
      <c r="F22" s="36"/>
      <c r="G22" s="17"/>
    </row>
    <row r="23" spans="1:7" ht="15.75" thickBot="1" x14ac:dyDescent="0.3"/>
    <row r="24" spans="1:7" s="52" customFormat="1" ht="61.5" customHeight="1" thickBot="1" x14ac:dyDescent="0.3">
      <c r="A24" s="153" t="s">
        <v>100</v>
      </c>
      <c r="B24" s="154"/>
      <c r="C24" s="154"/>
      <c r="D24" s="154"/>
      <c r="E24" s="154"/>
      <c r="F24" s="154"/>
      <c r="G24" s="155"/>
    </row>
    <row r="25" spans="1:7" x14ac:dyDescent="0.25">
      <c r="A25" s="19"/>
      <c r="B25" s="20"/>
      <c r="C25" s="20"/>
      <c r="D25" s="20"/>
      <c r="E25" s="20"/>
      <c r="F25" s="20"/>
      <c r="G25" s="21"/>
    </row>
    <row r="26" spans="1:7" x14ac:dyDescent="0.25">
      <c r="A26" s="11" t="s">
        <v>65</v>
      </c>
      <c r="C26" s="114"/>
      <c r="D26" s="114"/>
      <c r="E26" s="114"/>
      <c r="F26" s="115"/>
      <c r="G26" s="10"/>
    </row>
    <row r="27" spans="1:7" x14ac:dyDescent="0.25">
      <c r="A27" s="11" t="s">
        <v>66</v>
      </c>
      <c r="C27" s="114"/>
      <c r="D27" s="114"/>
      <c r="E27" s="114"/>
      <c r="F27" s="115"/>
      <c r="G27" s="10"/>
    </row>
    <row r="28" spans="1:7" x14ac:dyDescent="0.25">
      <c r="A28" s="11" t="s">
        <v>43</v>
      </c>
      <c r="C28" s="114"/>
      <c r="D28" s="114"/>
      <c r="E28" s="114"/>
      <c r="F28" s="115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67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42</v>
      </c>
      <c r="C31" s="114"/>
      <c r="D31" s="114"/>
      <c r="E31" s="114"/>
      <c r="F31" s="115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47"/>
      <c r="B34" s="148"/>
      <c r="C34" s="149"/>
      <c r="D34" s="7"/>
      <c r="E34" s="23"/>
      <c r="F34" s="22"/>
      <c r="G34" s="10"/>
    </row>
    <row r="35" spans="1:7" x14ac:dyDescent="0.25">
      <c r="A35" s="11" t="s">
        <v>35</v>
      </c>
      <c r="E35" s="12" t="s">
        <v>64</v>
      </c>
      <c r="G35" s="10"/>
    </row>
    <row r="36" spans="1:7" ht="15.75" thickBot="1" x14ac:dyDescent="0.3">
      <c r="A36" s="150"/>
      <c r="B36" s="151"/>
      <c r="C36" s="152"/>
      <c r="D36" s="16"/>
      <c r="E36" s="35"/>
      <c r="F36" s="36"/>
      <c r="G36" s="17"/>
    </row>
    <row r="37" spans="1:7" ht="15.75" thickBot="1" x14ac:dyDescent="0.3"/>
    <row r="38" spans="1:7" ht="15.75" thickBot="1" x14ac:dyDescent="0.3">
      <c r="A38" s="88"/>
      <c r="B38" s="89"/>
      <c r="C38" s="89"/>
      <c r="D38" s="89"/>
      <c r="E38" s="89"/>
      <c r="F38" s="89"/>
      <c r="G38" s="90"/>
    </row>
    <row r="39" spans="1:7" x14ac:dyDescent="0.25">
      <c r="A39" s="134"/>
      <c r="B39" s="135"/>
      <c r="C39" s="135"/>
      <c r="D39" s="135"/>
      <c r="E39" s="135"/>
      <c r="F39" s="135"/>
      <c r="G39" s="136"/>
    </row>
    <row r="40" spans="1:7" x14ac:dyDescent="0.25">
      <c r="A40" s="11" t="s">
        <v>19</v>
      </c>
      <c r="B40" s="12" t="s">
        <v>20</v>
      </c>
      <c r="E40" s="12" t="s">
        <v>71</v>
      </c>
      <c r="G40" s="10"/>
    </row>
    <row r="41" spans="1:7" x14ac:dyDescent="0.25">
      <c r="A41" s="18"/>
      <c r="B41" s="25"/>
      <c r="C41" s="6"/>
      <c r="E41" s="25"/>
      <c r="F41" s="6"/>
      <c r="G41" s="10"/>
    </row>
    <row r="42" spans="1:7" x14ac:dyDescent="0.25">
      <c r="A42" s="9"/>
      <c r="B42" s="25"/>
      <c r="C42" s="6"/>
      <c r="E42" s="25"/>
      <c r="F42" s="6"/>
      <c r="G42" s="10"/>
    </row>
    <row r="43" spans="1:7" ht="15.75" thickBot="1" x14ac:dyDescent="0.3">
      <c r="A43" s="15"/>
      <c r="B43" s="16"/>
      <c r="C43" s="16"/>
      <c r="D43" s="140" t="s">
        <v>120</v>
      </c>
      <c r="E43" s="140"/>
      <c r="F43" s="140"/>
      <c r="G43" s="141"/>
    </row>
    <row r="44" spans="1:7" x14ac:dyDescent="0.25">
      <c r="G44" s="59"/>
    </row>
  </sheetData>
  <mergeCells count="17">
    <mergeCell ref="A24:G24"/>
    <mergeCell ref="A6:G6"/>
    <mergeCell ref="A39:G39"/>
    <mergeCell ref="A7:G7"/>
    <mergeCell ref="D43:G43"/>
    <mergeCell ref="C28:F28"/>
    <mergeCell ref="A13:G13"/>
    <mergeCell ref="C14:F14"/>
    <mergeCell ref="C16:F16"/>
    <mergeCell ref="C17:F17"/>
    <mergeCell ref="A20:C20"/>
    <mergeCell ref="A22:C22"/>
    <mergeCell ref="C26:F26"/>
    <mergeCell ref="C27:F27"/>
    <mergeCell ref="C31:F31"/>
    <mergeCell ref="A34:C34"/>
    <mergeCell ref="A36:C36"/>
  </mergeCells>
  <dataValidations count="3">
    <dataValidation type="date" operator="greaterThan" allowBlank="1" showInputMessage="1" showErrorMessage="1" sqref="A41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2:C22" xr:uid="{C085CFB1-8103-4641-AD5A-B97D9D993D42}">
      <formula1>ISNUMBER(MATCH("*@*.?*",A22,0))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62" customWidth="1"/>
    <col min="2" max="2" width="8.42578125" style="62" customWidth="1"/>
    <col min="3" max="3" width="8.42578125" style="65" customWidth="1"/>
    <col min="4" max="4" width="28" style="62" customWidth="1"/>
    <col min="5" max="6" width="5.85546875" style="62" customWidth="1"/>
    <col min="7" max="7" width="9" style="62" customWidth="1"/>
    <col min="8" max="8" width="18.7109375" style="62" customWidth="1"/>
    <col min="9" max="9" width="28" style="62" customWidth="1"/>
    <col min="10" max="16384" width="7.5703125" style="62"/>
  </cols>
  <sheetData>
    <row r="1" spans="1:8" ht="46.9" customHeight="1" x14ac:dyDescent="0.25">
      <c r="A1" s="161" t="s">
        <v>83</v>
      </c>
      <c r="B1" s="161"/>
      <c r="C1" s="61" t="s">
        <v>84</v>
      </c>
      <c r="D1" s="161" t="s">
        <v>85</v>
      </c>
      <c r="E1" s="161"/>
      <c r="F1" s="161"/>
      <c r="G1" s="161"/>
      <c r="H1" s="161"/>
    </row>
    <row r="2" spans="1:8" ht="140.44999999999999" customHeight="1" x14ac:dyDescent="0.25">
      <c r="A2" s="158" t="s">
        <v>86</v>
      </c>
      <c r="B2" s="158"/>
      <c r="C2" s="63">
        <v>5</v>
      </c>
      <c r="D2" s="159" t="s">
        <v>87</v>
      </c>
      <c r="E2" s="159"/>
      <c r="F2" s="159"/>
      <c r="G2" s="159"/>
      <c r="H2" s="159"/>
    </row>
    <row r="3" spans="1:8" ht="71.45" customHeight="1" x14ac:dyDescent="0.25">
      <c r="A3" s="159" t="s">
        <v>88</v>
      </c>
      <c r="B3" s="159"/>
      <c r="C3" s="63">
        <v>4</v>
      </c>
      <c r="D3" s="162" t="s">
        <v>89</v>
      </c>
      <c r="E3" s="159"/>
      <c r="F3" s="159"/>
      <c r="G3" s="159"/>
      <c r="H3" s="159"/>
    </row>
    <row r="4" spans="1:8" ht="55.5" customHeight="1" x14ac:dyDescent="0.25">
      <c r="A4" s="159"/>
      <c r="B4" s="159"/>
      <c r="C4" s="63">
        <v>3</v>
      </c>
      <c r="D4" s="162" t="s">
        <v>90</v>
      </c>
      <c r="E4" s="159"/>
      <c r="F4" s="159"/>
      <c r="G4" s="159"/>
      <c r="H4" s="159"/>
    </row>
    <row r="5" spans="1:8" ht="120" customHeight="1" x14ac:dyDescent="0.25">
      <c r="A5" s="159"/>
      <c r="B5" s="159"/>
      <c r="C5" s="63">
        <v>3</v>
      </c>
      <c r="D5" s="159" t="s">
        <v>91</v>
      </c>
      <c r="E5" s="159"/>
      <c r="F5" s="159"/>
      <c r="G5" s="159"/>
      <c r="H5" s="159"/>
    </row>
    <row r="6" spans="1:8" ht="149.25" customHeight="1" x14ac:dyDescent="0.25">
      <c r="A6" s="158" t="s">
        <v>92</v>
      </c>
      <c r="B6" s="158"/>
      <c r="C6" s="61">
        <v>15</v>
      </c>
      <c r="D6" s="159" t="s">
        <v>93</v>
      </c>
      <c r="E6" s="159"/>
      <c r="F6" s="159"/>
      <c r="G6" s="159"/>
      <c r="H6" s="159"/>
    </row>
    <row r="7" spans="1:8" ht="100.15" customHeight="1" x14ac:dyDescent="0.25">
      <c r="A7" s="159" t="s">
        <v>94</v>
      </c>
      <c r="B7" s="159"/>
      <c r="C7" s="61">
        <v>15</v>
      </c>
      <c r="D7" s="160" t="s">
        <v>95</v>
      </c>
      <c r="E7" s="160"/>
      <c r="F7" s="160"/>
      <c r="G7" s="160"/>
      <c r="H7" s="160"/>
    </row>
    <row r="8" spans="1:8" ht="154.9" customHeight="1" x14ac:dyDescent="0.25">
      <c r="A8" s="158" t="s">
        <v>96</v>
      </c>
      <c r="B8" s="158"/>
      <c r="C8" s="61">
        <v>15</v>
      </c>
      <c r="D8" s="159" t="s">
        <v>97</v>
      </c>
      <c r="E8" s="159"/>
      <c r="F8" s="159"/>
      <c r="G8" s="159"/>
      <c r="H8" s="159"/>
    </row>
    <row r="9" spans="1:8" x14ac:dyDescent="0.25">
      <c r="A9" s="156" t="s">
        <v>98</v>
      </c>
      <c r="B9" s="156"/>
      <c r="C9" s="64">
        <f>SUM(C2:C8)</f>
        <v>60</v>
      </c>
      <c r="D9" s="157"/>
      <c r="E9" s="157"/>
      <c r="F9" s="157"/>
      <c r="G9" s="157"/>
      <c r="H9" s="157"/>
    </row>
  </sheetData>
  <mergeCells count="16">
    <mergeCell ref="A1:B1"/>
    <mergeCell ref="D1:H1"/>
    <mergeCell ref="A2:B2"/>
    <mergeCell ref="D2:H2"/>
    <mergeCell ref="A3:B5"/>
    <mergeCell ref="D3:H3"/>
    <mergeCell ref="D4:H4"/>
    <mergeCell ref="D5:H5"/>
    <mergeCell ref="A9:B9"/>
    <mergeCell ref="D9:H9"/>
    <mergeCell ref="A6:B6"/>
    <mergeCell ref="D6:H6"/>
    <mergeCell ref="A7:B7"/>
    <mergeCell ref="D7:H7"/>
    <mergeCell ref="A8:B8"/>
    <mergeCell ref="D8:H8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56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58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50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E18" sqref="E18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39</v>
      </c>
      <c r="B1" s="5" t="s">
        <v>40</v>
      </c>
    </row>
    <row r="2" spans="1:2" ht="15.75" x14ac:dyDescent="0.25">
      <c r="A2" s="40" t="s">
        <v>74</v>
      </c>
      <c r="B2" s="5">
        <v>175</v>
      </c>
    </row>
    <row r="3" spans="1:2" ht="15.75" x14ac:dyDescent="0.25">
      <c r="A3" s="40" t="s">
        <v>75</v>
      </c>
      <c r="B3" s="5">
        <v>275</v>
      </c>
    </row>
    <row r="4" spans="1:2" ht="15.75" x14ac:dyDescent="0.25">
      <c r="A4" s="40" t="s">
        <v>78</v>
      </c>
      <c r="B4" s="5">
        <v>1330</v>
      </c>
    </row>
    <row r="5" spans="1:2" ht="15.75" x14ac:dyDescent="0.25">
      <c r="A5" s="40" t="s">
        <v>115</v>
      </c>
      <c r="B5" s="5">
        <v>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5"/>
  <sheetViews>
    <sheetView workbookViewId="0">
      <selection activeCell="D19" sqref="D19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41</v>
      </c>
    </row>
    <row r="2" spans="1:1" x14ac:dyDescent="0.25">
      <c r="A2" s="66">
        <v>45308</v>
      </c>
    </row>
    <row r="3" spans="1:1" x14ac:dyDescent="0.25">
      <c r="A3" s="66">
        <v>45322</v>
      </c>
    </row>
    <row r="4" spans="1:1" x14ac:dyDescent="0.25">
      <c r="A4" s="66">
        <v>45329</v>
      </c>
    </row>
    <row r="5" spans="1:1" x14ac:dyDescent="0.25">
      <c r="A5" s="66">
        <v>45350</v>
      </c>
    </row>
    <row r="6" spans="1:1" x14ac:dyDescent="0.25">
      <c r="A6" s="66">
        <v>45371</v>
      </c>
    </row>
    <row r="7" spans="1:1" x14ac:dyDescent="0.25">
      <c r="A7" s="66">
        <v>45378</v>
      </c>
    </row>
    <row r="8" spans="1:1" x14ac:dyDescent="0.25">
      <c r="A8" s="66">
        <v>45385</v>
      </c>
    </row>
    <row r="9" spans="1:1" x14ac:dyDescent="0.25">
      <c r="A9" s="39">
        <v>45406</v>
      </c>
    </row>
    <row r="10" spans="1:1" x14ac:dyDescent="0.25">
      <c r="A10" s="66">
        <v>45427</v>
      </c>
    </row>
    <row r="11" spans="1:1" x14ac:dyDescent="0.25">
      <c r="A11" s="66">
        <v>45434</v>
      </c>
    </row>
    <row r="12" spans="1:1" x14ac:dyDescent="0.25">
      <c r="A12" s="66">
        <v>45462</v>
      </c>
    </row>
    <row r="13" spans="1:1" x14ac:dyDescent="0.25">
      <c r="A13" s="66">
        <v>45469</v>
      </c>
    </row>
    <row r="14" spans="1:1" x14ac:dyDescent="0.25">
      <c r="A14" s="66">
        <v>45476</v>
      </c>
    </row>
    <row r="15" spans="1:1" x14ac:dyDescent="0.25">
      <c r="A15" s="66">
        <v>45497</v>
      </c>
    </row>
    <row r="16" spans="1:1" x14ac:dyDescent="0.25">
      <c r="A16" s="66">
        <v>45546</v>
      </c>
    </row>
    <row r="17" spans="1:1" x14ac:dyDescent="0.25">
      <c r="A17" s="66">
        <v>45560</v>
      </c>
    </row>
    <row r="18" spans="1:1" x14ac:dyDescent="0.25">
      <c r="A18" s="66">
        <v>45574</v>
      </c>
    </row>
    <row r="19" spans="1:1" x14ac:dyDescent="0.25">
      <c r="A19" s="66">
        <v>45581</v>
      </c>
    </row>
    <row r="20" spans="1:1" x14ac:dyDescent="0.25">
      <c r="A20" s="66">
        <v>45609</v>
      </c>
    </row>
    <row r="21" spans="1:1" x14ac:dyDescent="0.25">
      <c r="A21" s="66">
        <v>45623</v>
      </c>
    </row>
    <row r="22" spans="1:1" x14ac:dyDescent="0.25">
      <c r="A22" s="66">
        <v>45630</v>
      </c>
    </row>
    <row r="23" spans="1:1" x14ac:dyDescent="0.25">
      <c r="A23" s="39">
        <v>45644</v>
      </c>
    </row>
    <row r="24" spans="1:1" x14ac:dyDescent="0.25">
      <c r="A24" s="39"/>
    </row>
    <row r="25" spans="1:1" x14ac:dyDescent="0.25">
      <c r="A25" s="39"/>
    </row>
  </sheetData>
  <conditionalFormatting sqref="A2:A25">
    <cfRule type="colorScale" priority="1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Instructions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2023-04-20T12:13:31Z</cp:lastPrinted>
  <dcterms:created xsi:type="dcterms:W3CDTF">2021-09-23T12:18:16Z</dcterms:created>
  <dcterms:modified xsi:type="dcterms:W3CDTF">2023-08-08T07:08:36Z</dcterms:modified>
</cp:coreProperties>
</file>