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Plaquettes et formulaires d'inscriptions\plaquettes definitives\Plaquettes 2024\Certification AMF_CG\2024 BI_AMF CG\"/>
    </mc:Choice>
  </mc:AlternateContent>
  <xr:revisionPtr revIDLastSave="0" documentId="13_ncr:1_{C9537E17-1E98-45B5-89DC-A87C319407A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nstructions" sheetId="9" r:id="rId1"/>
    <sheet name="Inscription" sheetId="3" r:id="rId2"/>
    <sheet name="Financement" sheetId="8" r:id="rId3"/>
    <sheet name="RefFonction" sheetId="4" state="hidden" r:id="rId4"/>
    <sheet name="REFMETIER" sheetId="10" state="hidden" r:id="rId5"/>
    <sheet name="REFDIPLOME" sheetId="5" state="hidden" r:id="rId6"/>
    <sheet name="REFFORMATION" sheetId="6" state="hidden" r:id="rId7"/>
    <sheet name="REFERENCE DATES EXAMEN" sheetId="7" state="hidden" r:id="rId8"/>
  </sheets>
  <definedNames>
    <definedName name="Civilité">Inscription!$A$14</definedName>
    <definedName name="Nom">Inscription!$B$14</definedName>
    <definedName name="Prénom">Inscription!$E$14</definedName>
    <definedName name="versdate">Instructions!$A$5</definedName>
    <definedName name="versnum">Instructions!$B$5</definedName>
    <definedName name="_xlnm.Print_Area" localSheetId="2">Financement!$A$1:$G$46</definedName>
    <definedName name="_xlnm.Print_Area" localSheetId="1">Inscription!$A$1:$G$43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" l="1"/>
</calcChain>
</file>

<file path=xl/sharedStrings.xml><?xml version="1.0" encoding="utf-8"?>
<sst xmlns="http://schemas.openxmlformats.org/spreadsheetml/2006/main" count="133" uniqueCount="106">
  <si>
    <t>Civilité</t>
  </si>
  <si>
    <t>Nom</t>
  </si>
  <si>
    <t>Adresse</t>
  </si>
  <si>
    <t>Adresse personnelle</t>
  </si>
  <si>
    <t>Ville</t>
  </si>
  <si>
    <t>Portable</t>
  </si>
  <si>
    <t>Analyste financier</t>
  </si>
  <si>
    <t>Responsable du post marché</t>
  </si>
  <si>
    <t>Négociateur d'instruments financiers</t>
  </si>
  <si>
    <t>Responsable de la conformité et/ou du contrôle interne</t>
  </si>
  <si>
    <t>Responsable de la compensation d'instruments financiers</t>
  </si>
  <si>
    <t>Vendeur (commercialisation)</t>
  </si>
  <si>
    <t xml:space="preserve">Gérant    </t>
  </si>
  <si>
    <t>Domiciliation bancaire RIB</t>
  </si>
  <si>
    <t>PARIS ASSOCIATIONS ET FONDATIONS (02837)</t>
  </si>
  <si>
    <t>RIB</t>
  </si>
  <si>
    <t>30004 02837 000 10491419 94 BNP PARIBAS BNPP ASSOCIATION</t>
  </si>
  <si>
    <t>IBAN</t>
  </si>
  <si>
    <t>FR76 3000 4028 3700 0104 9141 994</t>
  </si>
  <si>
    <t>BIC</t>
  </si>
  <si>
    <t>Date</t>
  </si>
  <si>
    <t>Signature du candidat</t>
  </si>
  <si>
    <t>Fonction</t>
  </si>
  <si>
    <t>Brevet professionnel</t>
  </si>
  <si>
    <t>Baccalauréat</t>
  </si>
  <si>
    <t>BTS</t>
  </si>
  <si>
    <t>DEUG / DUT</t>
  </si>
  <si>
    <t>CPA</t>
  </si>
  <si>
    <t>Licence</t>
  </si>
  <si>
    <t>Doctorat</t>
  </si>
  <si>
    <t>PRAM</t>
  </si>
  <si>
    <t>Ecole d'ingénieur</t>
  </si>
  <si>
    <t>Ecole de commerce</t>
  </si>
  <si>
    <t>Master</t>
  </si>
  <si>
    <t>Prénom</t>
  </si>
  <si>
    <t>Pays</t>
  </si>
  <si>
    <t>à</t>
  </si>
  <si>
    <t>Code postal</t>
  </si>
  <si>
    <t>Email</t>
  </si>
  <si>
    <t>Autre (Je précise...)</t>
  </si>
  <si>
    <t>Niveau d'étude</t>
  </si>
  <si>
    <t>Année</t>
  </si>
  <si>
    <t>CANDIDAT</t>
  </si>
  <si>
    <t>CHOISIR VOTRE FORMATION</t>
  </si>
  <si>
    <t>Intitulé</t>
  </si>
  <si>
    <t>Prix</t>
  </si>
  <si>
    <t>Inten's</t>
  </si>
  <si>
    <t>Date d'examen</t>
  </si>
  <si>
    <t>Nom et prénom</t>
  </si>
  <si>
    <t>Coordonnées</t>
  </si>
  <si>
    <t>Le formulaire d'inscription réside dans la feuille "Inscription" et doit être rempli en premier.</t>
  </si>
  <si>
    <t>Lorsque c'est possible, la saisie est guidée par des menus déroulants et par des indications qui s'affichent</t>
  </si>
  <si>
    <t>lorsque le champ est sélectionné.</t>
  </si>
  <si>
    <t>Les champs à saisir apparaissent en bistre et ont le bord droit noir, comme l'exemple ci-contre</t>
  </si>
  <si>
    <t>Autre (précisez...)</t>
  </si>
  <si>
    <t>REF METIER</t>
  </si>
  <si>
    <t>Gérant.e</t>
  </si>
  <si>
    <t>Responsable de la conformité et du contrôle interne</t>
  </si>
  <si>
    <t>Commercial.e</t>
  </si>
  <si>
    <t>Autre (précisez)</t>
  </si>
  <si>
    <t>Négociateur.trice d'instruments financiers</t>
  </si>
  <si>
    <t>FORMULAIRE D'INSCRIPTION</t>
  </si>
  <si>
    <t>Diplômes obtenus</t>
  </si>
  <si>
    <t>CP</t>
  </si>
  <si>
    <t>Précisez si autre</t>
  </si>
  <si>
    <t>REGLEMENT PAR VIREMENT OU PAR CHEQUE A L'ORDRE DE AFG FORMATION</t>
  </si>
  <si>
    <t>COMPLETER - RENVOYER A : n.rolland@afg.asso.fr</t>
  </si>
  <si>
    <t>PRISE EN CHARGE FINANCIERE PAR L'EMPLOYEUR</t>
  </si>
  <si>
    <t>Responsable/Correspondant :</t>
  </si>
  <si>
    <t>Nom de la structure :</t>
  </si>
  <si>
    <t>Tél</t>
  </si>
  <si>
    <t>Nom de l'organisme :</t>
  </si>
  <si>
    <t>Numéro de dossier</t>
  </si>
  <si>
    <t>Correspondant :</t>
  </si>
  <si>
    <t>Indiquez si votre candidature est présentée par votre employeur ou à titre individuelle</t>
  </si>
  <si>
    <t xml:space="preserve"> COMPLETER les 2 onglets INSCRIPTION et FINANCEMENT - RENVOYER A : n.rolland@afg.asso.fr</t>
  </si>
  <si>
    <t>Né.e le</t>
  </si>
  <si>
    <t>p1</t>
  </si>
  <si>
    <t>Signature du responsable facturation</t>
  </si>
  <si>
    <t>En cas de difficulté : n.rolland @afg.asso.fr / 01 44 94 94 26</t>
  </si>
  <si>
    <t>Le formulaire "Financement" doit être rempli ensuite seulement pour les inscriptions présentées par l'employeur.</t>
  </si>
  <si>
    <t>Fonction excercée</t>
  </si>
  <si>
    <t>E-Training en Français</t>
  </si>
  <si>
    <t>E-Training en Anglais</t>
  </si>
  <si>
    <t>BNPAFRPPXXX</t>
  </si>
  <si>
    <t>Les informations recueillies ci-dessus sont nécessaires à l'inscription du candidat. 
Elles pourront faire l'objet d'un traitement informatisé destiné à AFG Formation et pourront être communiquées à l'employeur et à tout organisme tiers payeur concerné. Conformément à la loi informatiques et Libertés du 6 janvier 1978, vous disposez d'un droit d'accès, de modification et de suppression des données ci-dessus collectées vous concernant, que vous pouvez exercer à tout moment et gratuitement auprès d'AFG Formation - 41 rue de la Bienfaisance 75008 Paris</t>
  </si>
  <si>
    <t>(Partie 2 : EMPLOYEUR / FINANCEUR)</t>
  </si>
  <si>
    <t>Il comporte deux feuilles de calculs EN BLEU à compléter.</t>
  </si>
  <si>
    <t>CERTIFICATION AMF - Connaissances générales</t>
  </si>
  <si>
    <t xml:space="preserve">CERTIFICATION AMF - Connaissances générales </t>
  </si>
  <si>
    <t>(Partie 1 : Candidat)</t>
  </si>
  <si>
    <t>Prix (tarif applicable à compter du 1er juin 2022)</t>
  </si>
  <si>
    <t>CG</t>
  </si>
  <si>
    <t>CHOISIR VOTRE DATE D'EXAMEN - Un centre unique d'examen à Paris 8ème</t>
  </si>
  <si>
    <r>
      <t xml:space="preserve">PRISE EN CHARGE FINANCIERE PAR L'OPCO ou CPF : </t>
    </r>
    <r>
      <rPr>
        <b/>
        <u/>
        <sz val="11"/>
        <color theme="1"/>
        <rFont val="Calibri"/>
        <family val="2"/>
        <scheme val="minor"/>
      </rPr>
      <t xml:space="preserve"> VOUS DEVEZ IMPERATIVEMENT PRECISER A L'INSCRITION TOUTE DEMANDE DE PRISE EN CHARGE PAR VOTRE OPCO ou CPF.</t>
    </r>
    <r>
      <rPr>
        <b/>
        <sz val="11"/>
        <color theme="1"/>
        <rFont val="Calibri"/>
        <family val="2"/>
        <scheme val="minor"/>
      </rPr>
      <t xml:space="preserve"> 
AUCUNE MODIFICATION NE POURRA ETRE APPORTEE APRES LE DEBUT DE LA FORMATION</t>
    </r>
  </si>
  <si>
    <t>VOS ATTENTES</t>
  </si>
  <si>
    <t>E-Training Etudiants</t>
  </si>
  <si>
    <t>Examen seul</t>
  </si>
  <si>
    <t>Quel est votre objectif en suivant cette formation ?</t>
  </si>
  <si>
    <t>V1</t>
  </si>
  <si>
    <t>Ceci est la version 2024-V1 du classeur "Bulletin d'inscription AMF"</t>
  </si>
  <si>
    <t>BI CAMF CG 08/23</t>
  </si>
  <si>
    <t>BI CAMF CG 08/23          p 2</t>
  </si>
  <si>
    <t>Bulletin d'inscription CERTIFICATION AMF 2024</t>
  </si>
  <si>
    <t>Pour les personnes en situation de handicap, avez vous besoin d’un aménagement spécifique ?    OUI   NON</t>
  </si>
  <si>
    <t>Sur notre site internet www.afgformation.fr avant le démarrage de votre formation, vous pouvez consulter le règlement intérieur, les conditions de ventes et le formulaire de réclamation en libre téléchargement.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</si>
</sst>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#,##0.00\ &quot;€&quot;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rgb="FF0000CC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Verdana Pro Black"/>
      <family val="2"/>
    </font>
    <font>
      <sz val="11"/>
      <color theme="1"/>
      <name val="Verdana Pro Black"/>
      <family val="2"/>
    </font>
    <font>
      <b/>
      <sz val="18"/>
      <color theme="1"/>
      <name val="Verdana Pro Black"/>
      <family val="2"/>
    </font>
    <font>
      <sz val="14"/>
      <color theme="0"/>
      <name val="Verdana Pro Black"/>
      <family val="2"/>
    </font>
    <font>
      <sz val="14"/>
      <color theme="1"/>
      <name val="Verdana Pro Black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 vertical="center"/>
    </xf>
    <xf numFmtId="0" fontId="5" fillId="0" borderId="0" xfId="0" applyFont="1"/>
    <xf numFmtId="166" fontId="0" fillId="0" borderId="0" xfId="0" applyNumberFormat="1"/>
    <xf numFmtId="0" fontId="0" fillId="3" borderId="1" xfId="0" applyFill="1" applyBorder="1"/>
    <xf numFmtId="0" fontId="0" fillId="3" borderId="5" xfId="0" applyFill="1" applyBorder="1"/>
    <xf numFmtId="14" fontId="0" fillId="0" borderId="0" xfId="0" applyNumberFormat="1" applyAlignment="1">
      <alignment horizontal="left"/>
    </xf>
    <xf numFmtId="14" fontId="0" fillId="3" borderId="0" xfId="0" applyNumberFormat="1" applyFill="1"/>
    <xf numFmtId="0" fontId="0" fillId="0" borderId="8" xfId="0" applyBorder="1"/>
    <xf numFmtId="0" fontId="0" fillId="0" borderId="3" xfId="0" applyBorder="1"/>
    <xf numFmtId="0" fontId="6" fillId="0" borderId="8" xfId="0" applyFont="1" applyBorder="1"/>
    <xf numFmtId="0" fontId="6" fillId="0" borderId="0" xfId="0" applyFont="1"/>
    <xf numFmtId="0" fontId="0" fillId="3" borderId="9" xfId="0" applyFill="1" applyBorder="1"/>
    <xf numFmtId="0" fontId="6" fillId="0" borderId="8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3" borderId="9" xfId="0" applyNumberFormat="1" applyFill="1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49" fontId="0" fillId="3" borderId="1" xfId="0" applyNumberFormat="1" applyFill="1" applyBorder="1" applyAlignment="1">
      <alignment horizontal="left" wrapText="1"/>
    </xf>
    <xf numFmtId="49" fontId="0" fillId="3" borderId="0" xfId="0" applyNumberForma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/>
    <xf numFmtId="164" fontId="0" fillId="3" borderId="1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14" fontId="5" fillId="0" borderId="0" xfId="0" applyNumberFormat="1" applyFont="1"/>
    <xf numFmtId="0" fontId="5" fillId="3" borderId="1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0" fillId="4" borderId="0" xfId="0" applyFill="1"/>
    <xf numFmtId="0" fontId="11" fillId="4" borderId="0" xfId="0" applyFont="1" applyFill="1"/>
    <xf numFmtId="0" fontId="12" fillId="4" borderId="0" xfId="0" applyFont="1" applyFill="1"/>
    <xf numFmtId="0" fontId="16" fillId="4" borderId="0" xfId="0" applyFont="1" applyFill="1"/>
    <xf numFmtId="0" fontId="17" fillId="4" borderId="0" xfId="0" applyFont="1" applyFill="1"/>
    <xf numFmtId="0" fontId="0" fillId="2" borderId="0" xfId="0" applyFill="1"/>
    <xf numFmtId="0" fontId="10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1" fillId="2" borderId="0" xfId="0" applyFont="1" applyFill="1"/>
    <xf numFmtId="0" fontId="16" fillId="2" borderId="0" xfId="0" applyFont="1" applyFill="1"/>
    <xf numFmtId="0" fontId="9" fillId="2" borderId="0" xfId="0" applyFont="1" applyFill="1"/>
    <xf numFmtId="0" fontId="17" fillId="2" borderId="0" xfId="0" applyFont="1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9" fillId="5" borderId="0" xfId="0" applyFont="1" applyFill="1"/>
    <xf numFmtId="0" fontId="18" fillId="5" borderId="0" xfId="0" applyFont="1" applyFill="1" applyAlignment="1">
      <alignment horizontal="center"/>
    </xf>
    <xf numFmtId="0" fontId="20" fillId="4" borderId="0" xfId="0" applyFont="1" applyFill="1"/>
    <xf numFmtId="0" fontId="18" fillId="4" borderId="0" xfId="0" applyFont="1" applyFill="1"/>
    <xf numFmtId="0" fontId="21" fillId="4" borderId="0" xfId="0" applyFont="1" applyFill="1"/>
    <xf numFmtId="0" fontId="15" fillId="5" borderId="0" xfId="0" applyFont="1" applyFill="1"/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2" borderId="3" xfId="0" applyFill="1" applyBorder="1"/>
    <xf numFmtId="0" fontId="6" fillId="2" borderId="0" xfId="0" applyFont="1" applyFill="1"/>
    <xf numFmtId="14" fontId="0" fillId="2" borderId="8" xfId="0" applyNumberFormat="1" applyFill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165" fontId="0" fillId="3" borderId="5" xfId="0" applyNumberFormat="1" applyFill="1" applyBorder="1"/>
    <xf numFmtId="0" fontId="0" fillId="5" borderId="0" xfId="0" applyFill="1"/>
    <xf numFmtId="0" fontId="10" fillId="5" borderId="0" xfId="0" applyFont="1" applyFill="1"/>
    <xf numFmtId="0" fontId="12" fillId="5" borderId="0" xfId="0" applyFont="1" applyFill="1"/>
    <xf numFmtId="0" fontId="11" fillId="5" borderId="0" xfId="0" applyFont="1" applyFill="1"/>
    <xf numFmtId="0" fontId="16" fillId="5" borderId="0" xfId="0" applyFont="1" applyFill="1"/>
    <xf numFmtId="0" fontId="17" fillId="5" borderId="0" xfId="0" applyFont="1" applyFill="1"/>
    <xf numFmtId="0" fontId="24" fillId="5" borderId="0" xfId="0" applyFont="1" applyFill="1" applyAlignment="1">
      <alignment horizontal="center"/>
    </xf>
    <xf numFmtId="0" fontId="24" fillId="5" borderId="0" xfId="0" applyFont="1" applyFill="1"/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4" fillId="0" borderId="0" xfId="0" applyFont="1"/>
    <xf numFmtId="0" fontId="4" fillId="0" borderId="3" xfId="0" applyFont="1" applyBorder="1"/>
    <xf numFmtId="0" fontId="0" fillId="3" borderId="20" xfId="0" applyFill="1" applyBorder="1"/>
    <xf numFmtId="0" fontId="9" fillId="5" borderId="0" xfId="0" applyFont="1" applyFill="1"/>
    <xf numFmtId="0" fontId="0" fillId="0" borderId="12" xfId="0" applyBorder="1" applyAlignment="1">
      <alignment horizontal="right"/>
    </xf>
    <xf numFmtId="0" fontId="26" fillId="4" borderId="0" xfId="0" applyFont="1" applyFill="1"/>
    <xf numFmtId="0" fontId="26" fillId="2" borderId="0" xfId="0" applyFont="1" applyFill="1"/>
    <xf numFmtId="0" fontId="26" fillId="0" borderId="0" xfId="0" applyFont="1"/>
    <xf numFmtId="0" fontId="4" fillId="6" borderId="6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6" borderId="4" xfId="0" applyFill="1" applyBorder="1"/>
    <xf numFmtId="0" fontId="4" fillId="6" borderId="6" xfId="0" applyFont="1" applyFill="1" applyBorder="1"/>
    <xf numFmtId="0" fontId="0" fillId="6" borderId="7" xfId="0" applyFill="1" applyBorder="1"/>
    <xf numFmtId="14" fontId="0" fillId="0" borderId="0" xfId="0" applyNumberFormat="1" applyAlignment="1">
      <alignment horizontal="right"/>
    </xf>
    <xf numFmtId="0" fontId="0" fillId="0" borderId="11" xfId="0" applyBorder="1" applyAlignment="1">
      <alignment horizontal="right"/>
    </xf>
    <xf numFmtId="0" fontId="5" fillId="2" borderId="8" xfId="0" applyFont="1" applyFill="1" applyBorder="1"/>
    <xf numFmtId="0" fontId="4" fillId="6" borderId="17" xfId="0" applyFont="1" applyFill="1" applyBorder="1"/>
    <xf numFmtId="0" fontId="0" fillId="6" borderId="18" xfId="0" applyFill="1" applyBorder="1"/>
    <xf numFmtId="0" fontId="0" fillId="6" borderId="19" xfId="0" applyFill="1" applyBorder="1"/>
    <xf numFmtId="0" fontId="0" fillId="3" borderId="3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0" xfId="0" applyFill="1" applyBorder="1"/>
    <xf numFmtId="0" fontId="1" fillId="0" borderId="11" xfId="0" applyFont="1" applyBorder="1" applyAlignment="1">
      <alignment horizontal="right"/>
    </xf>
    <xf numFmtId="0" fontId="23" fillId="0" borderId="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25" fillId="0" borderId="6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left" wrapText="1"/>
    </xf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165" fontId="7" fillId="3" borderId="8" xfId="0" applyNumberFormat="1" applyFont="1" applyFill="1" applyBorder="1" applyAlignment="1">
      <alignment horizontal="left"/>
    </xf>
    <xf numFmtId="165" fontId="7" fillId="3" borderId="1" xfId="0" applyNumberFormat="1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27" fillId="0" borderId="6" xfId="0" applyFont="1" applyBorder="1" applyAlignment="1">
      <alignment horizontal="center" wrapText="1"/>
    </xf>
    <xf numFmtId="0" fontId="27" fillId="0" borderId="4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left"/>
    </xf>
    <xf numFmtId="49" fontId="0" fillId="3" borderId="8" xfId="0" applyNumberFormat="1" applyFill="1" applyBorder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165" fontId="7" fillId="3" borderId="10" xfId="0" applyNumberFormat="1" applyFont="1" applyFill="1" applyBorder="1" applyAlignment="1">
      <alignment horizontal="center"/>
    </xf>
    <xf numFmtId="165" fontId="7" fillId="3" borderId="11" xfId="0" applyNumberFormat="1" applyFont="1" applyFill="1" applyBorder="1" applyAlignment="1">
      <alignment horizontal="center"/>
    </xf>
    <xf numFmtId="165" fontId="7" fillId="3" borderId="13" xfId="0" applyNumberFormat="1" applyFont="1" applyFill="1" applyBorder="1" applyAlignment="1">
      <alignment horizontal="center"/>
    </xf>
    <xf numFmtId="0" fontId="4" fillId="6" borderId="17" xfId="0" applyFont="1" applyFill="1" applyBorder="1" applyAlignment="1">
      <alignment vertical="center" wrapText="1"/>
    </xf>
    <xf numFmtId="0" fontId="0" fillId="6" borderId="18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165" fontId="7" fillId="3" borderId="8" xfId="0" applyNumberFormat="1" applyFont="1" applyFill="1" applyBorder="1" applyAlignment="1">
      <alignment horizontal="center"/>
    </xf>
    <xf numFmtId="165" fontId="7" fillId="3" borderId="0" xfId="0" applyNumberFormat="1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4" fillId="6" borderId="21" xfId="0" applyFont="1" applyFill="1" applyBorder="1" applyAlignment="1">
      <alignment horizontal="left"/>
    </xf>
    <xf numFmtId="0" fontId="4" fillId="6" borderId="22" xfId="0" applyFont="1" applyFill="1" applyBorder="1" applyAlignment="1">
      <alignment horizontal="left"/>
    </xf>
    <xf numFmtId="0" fontId="4" fillId="6" borderId="23" xfId="0" applyFont="1" applyFill="1" applyBorder="1" applyAlignment="1">
      <alignment horizontal="left"/>
    </xf>
    <xf numFmtId="0" fontId="0" fillId="3" borderId="20" xfId="0" applyFill="1" applyBorder="1" applyAlignment="1">
      <alignment horizontal="center"/>
    </xf>
    <xf numFmtId="0" fontId="28" fillId="0" borderId="18" xfId="0" applyFont="1" applyBorder="1" applyAlignment="1">
      <alignment vertical="center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</cellXfs>
  <cellStyles count="1">
    <cellStyle name="Normal" xfId="0" builtinId="0"/>
  </cellStyles>
  <dxfs count="7">
    <dxf>
      <numFmt numFmtId="19" formatCode="dd/mm/yyyy"/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1035326</xdr:colOff>
      <xdr:row>9</xdr:row>
      <xdr:rowOff>115956</xdr:rowOff>
    </xdr:from>
    <xdr:to>
      <xdr:col>2</xdr:col>
      <xdr:colOff>1806695</xdr:colOff>
      <xdr:row>11</xdr:row>
      <xdr:rowOff>49325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54E1223-B714-4FE0-99E4-BED0DBA01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26" y="1830456"/>
          <a:ext cx="1848108" cy="314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480581</xdr:colOff>
      <xdr:row>0</xdr:row>
      <xdr:rowOff>145040</xdr:rowOff>
    </xdr:from>
    <xdr:to>
      <xdr:col>6</xdr:col>
      <xdr:colOff>596468</xdr:colOff>
      <xdr:row>3</xdr:row>
      <xdr:rowOff>166123</xdr:rowOff>
    </xdr:to>
    <xdr:pic>
      <xdr:nvPicPr>
        <xdr:cNvPr id="3" name="Image 11">
          <a:extLst>
            <a:ext uri="{FF2B5EF4-FFF2-40B4-BE49-F238E27FC236}">
              <a16:creationId xmlns:a16="http://schemas.microsoft.com/office/drawing/2014/main" id="{9C6B92A0-06A1-40E9-8E48-1CD7BFB3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513" y="145040"/>
          <a:ext cx="782637" cy="10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104775</xdr:rowOff>
    </xdr:from>
    <xdr:to>
      <xdr:col>6</xdr:col>
      <xdr:colOff>668337</xdr:colOff>
      <xdr:row>4</xdr:row>
      <xdr:rowOff>238125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id="{264B7091-70DC-4E36-9D1A-20BF73A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04775"/>
          <a:ext cx="1106487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9" totalsRowShown="0">
  <autoFilter ref="A1:A9" xr:uid="{00000000-0009-0000-0100-000001000000}"/>
  <tableColumns count="1">
    <tableColumn id="1" xr3:uid="{00000000-0010-0000-0000-000001000000}" name="Fon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E07B89-63D7-433F-AB63-000237A85A1C}" name="Tableau5" displayName="Tableau5" ref="A1:A9" totalsRowShown="0">
  <autoFilter ref="A1:A9" xr:uid="{3CE07B89-63D7-433F-AB63-000237A85A1C}"/>
  <tableColumns count="1">
    <tableColumn id="1" xr3:uid="{6179CB3E-A08C-4FE8-A7EA-F6C26673DA09}" name="REF METIER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13" totalsRowShown="0" dataDxfId="6">
  <autoFilter ref="A1:A13" xr:uid="{00000000-0009-0000-0100-000002000000}"/>
  <tableColumns count="1">
    <tableColumn id="1" xr3:uid="{00000000-0010-0000-0100-000001000000}" name="Diplômes obtenus" dataDxfId="5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B6" totalsRowShown="0">
  <autoFilter ref="A1:B6" xr:uid="{00000000-0009-0000-0100-000003000000}"/>
  <tableColumns count="2">
    <tableColumn id="1" xr3:uid="{00000000-0010-0000-0200-000001000000}" name="Intitulé" dataDxfId="4"/>
    <tableColumn id="2" xr3:uid="{00000000-0010-0000-0200-000002000000}" name="Prix" dataDxfId="3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A39" totalsRowShown="0" headerRowDxfId="2" dataDxfId="1">
  <autoFilter ref="A1:A39" xr:uid="{00000000-0009-0000-0100-000004000000}"/>
  <tableColumns count="1">
    <tableColumn id="1" xr3:uid="{00000000-0010-0000-0300-000001000000}" name="Date d'examen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D22"/>
  <sheetViews>
    <sheetView zoomScale="115" zoomScaleNormal="115" workbookViewId="0">
      <selection activeCell="B9" sqref="B9"/>
    </sheetView>
  </sheetViews>
  <sheetFormatPr baseColWidth="10" defaultRowHeight="15" x14ac:dyDescent="0.25"/>
  <cols>
    <col min="2" max="2" width="16.140625" customWidth="1"/>
    <col min="3" max="3" width="27.7109375" customWidth="1"/>
  </cols>
  <sheetData>
    <row r="5" spans="2:4" x14ac:dyDescent="0.25">
      <c r="B5" s="4"/>
      <c r="C5" s="4"/>
      <c r="D5" s="4"/>
    </row>
    <row r="6" spans="2:4" x14ac:dyDescent="0.25">
      <c r="B6" s="4"/>
      <c r="C6" s="4"/>
      <c r="D6" s="43" t="s">
        <v>103</v>
      </c>
    </row>
    <row r="7" spans="2:4" x14ac:dyDescent="0.25">
      <c r="B7" s="4"/>
      <c r="C7" s="4"/>
      <c r="D7" s="4"/>
    </row>
    <row r="8" spans="2:4" x14ac:dyDescent="0.25">
      <c r="B8" s="4"/>
      <c r="C8" s="4"/>
      <c r="D8" s="4"/>
    </row>
    <row r="9" spans="2:4" x14ac:dyDescent="0.25">
      <c r="B9" s="41">
        <v>45142</v>
      </c>
      <c r="C9" s="4" t="s">
        <v>99</v>
      </c>
      <c r="D9" s="4" t="s">
        <v>100</v>
      </c>
    </row>
    <row r="10" spans="2:4" x14ac:dyDescent="0.25">
      <c r="B10" s="41"/>
      <c r="C10" s="4"/>
      <c r="D10" s="4"/>
    </row>
    <row r="11" spans="2:4" x14ac:dyDescent="0.25">
      <c r="B11" s="4"/>
      <c r="C11" s="4"/>
      <c r="D11" s="44" t="s">
        <v>87</v>
      </c>
    </row>
    <row r="12" spans="2:4" x14ac:dyDescent="0.25">
      <c r="B12" s="4"/>
      <c r="C12" s="4"/>
      <c r="D12" s="44" t="s">
        <v>50</v>
      </c>
    </row>
    <row r="13" spans="2:4" x14ac:dyDescent="0.25">
      <c r="B13" s="4"/>
      <c r="C13" s="4"/>
      <c r="D13" s="44" t="s">
        <v>80</v>
      </c>
    </row>
    <row r="14" spans="2:4" x14ac:dyDescent="0.25">
      <c r="B14" s="4"/>
      <c r="C14" s="4"/>
      <c r="D14" s="4"/>
    </row>
    <row r="15" spans="2:4" x14ac:dyDescent="0.25">
      <c r="B15" s="4"/>
      <c r="C15" s="42"/>
      <c r="D15" s="44" t="s">
        <v>53</v>
      </c>
    </row>
    <row r="16" spans="2:4" x14ac:dyDescent="0.25">
      <c r="B16" s="4"/>
      <c r="C16" s="4"/>
      <c r="D16" s="4" t="s">
        <v>51</v>
      </c>
    </row>
    <row r="17" spans="2:4" x14ac:dyDescent="0.25">
      <c r="B17" s="4"/>
      <c r="C17" s="4"/>
      <c r="D17" s="4" t="s">
        <v>52</v>
      </c>
    </row>
    <row r="18" spans="2:4" x14ac:dyDescent="0.25">
      <c r="B18" s="4"/>
      <c r="C18" s="4"/>
      <c r="D18" s="4"/>
    </row>
    <row r="19" spans="2:4" x14ac:dyDescent="0.25">
      <c r="B19" s="4"/>
      <c r="C19" s="4"/>
      <c r="D19" s="4" t="s">
        <v>79</v>
      </c>
    </row>
    <row r="20" spans="2:4" x14ac:dyDescent="0.25">
      <c r="B20" s="4"/>
      <c r="C20" s="4"/>
      <c r="D20" s="4"/>
    </row>
    <row r="21" spans="2:4" x14ac:dyDescent="0.25">
      <c r="B21" s="4"/>
      <c r="C21" s="4"/>
      <c r="D21" s="4"/>
    </row>
    <row r="22" spans="2:4" x14ac:dyDescent="0.25">
      <c r="B22" s="4"/>
      <c r="C22" s="4"/>
      <c r="D22" s="4"/>
    </row>
  </sheetData>
  <dataValidations count="1">
    <dataValidation allowBlank="1" showInputMessage="1" showErrorMessage="1" prompt="Les champs sont de couleur bistre et ont un bord droit noir. Sélectionner un champ de saisie provoque l'affichage d'un message._x000a_" sqref="C15" xr:uid="{C17165DB-EDBC-4B47-9C78-65EDBA7C5393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CC"/>
  </sheetPr>
  <dimension ref="A1:M42"/>
  <sheetViews>
    <sheetView tabSelected="1" topLeftCell="A26" zoomScale="110" zoomScaleNormal="110" workbookViewId="0">
      <selection activeCell="A38" sqref="A38"/>
    </sheetView>
  </sheetViews>
  <sheetFormatPr baseColWidth="10" defaultRowHeight="15" x14ac:dyDescent="0.25"/>
  <cols>
    <col min="1" max="1" width="11.5703125" customWidth="1"/>
    <col min="2" max="2" width="15.85546875" customWidth="1"/>
    <col min="3" max="3" width="14.42578125" customWidth="1"/>
    <col min="4" max="4" width="9.5703125" customWidth="1"/>
    <col min="5" max="5" width="15" customWidth="1"/>
    <col min="6" max="6" width="10" customWidth="1"/>
    <col min="7" max="7" width="10.28515625" customWidth="1"/>
  </cols>
  <sheetData>
    <row r="1" spans="1:13" ht="22.5" x14ac:dyDescent="0.3">
      <c r="A1" s="82" t="s">
        <v>92</v>
      </c>
      <c r="B1" s="81"/>
      <c r="C1" s="81"/>
      <c r="D1" s="81"/>
      <c r="E1" s="81"/>
      <c r="F1" s="81"/>
      <c r="G1" s="81"/>
      <c r="H1" s="52"/>
      <c r="I1" s="52"/>
      <c r="J1" s="52"/>
      <c r="K1" s="52"/>
      <c r="L1" s="52"/>
      <c r="M1" s="52"/>
    </row>
    <row r="2" spans="1:13" ht="22.5" x14ac:dyDescent="0.3">
      <c r="A2" s="81"/>
      <c r="B2" s="82" t="s">
        <v>61</v>
      </c>
      <c r="C2" s="83"/>
      <c r="D2" s="83"/>
      <c r="E2" s="83"/>
      <c r="F2" s="84"/>
      <c r="G2" s="83"/>
      <c r="H2" s="53"/>
      <c r="I2" s="57"/>
      <c r="J2" s="57"/>
      <c r="K2" s="57"/>
      <c r="L2" s="52"/>
      <c r="M2" s="52"/>
    </row>
    <row r="3" spans="1:13" ht="30" customHeight="1" x14ac:dyDescent="0.3">
      <c r="A3" s="81"/>
      <c r="B3" s="81"/>
      <c r="C3" s="87" t="s">
        <v>89</v>
      </c>
      <c r="D3" s="81"/>
      <c r="E3" s="81"/>
      <c r="F3" s="81"/>
      <c r="G3" s="85"/>
      <c r="H3" s="58"/>
      <c r="I3" s="58"/>
      <c r="J3" s="59"/>
      <c r="K3" s="59"/>
      <c r="L3" s="52"/>
      <c r="M3" s="52"/>
    </row>
    <row r="4" spans="1:13" ht="18.75" x14ac:dyDescent="0.3">
      <c r="A4" s="81"/>
      <c r="B4" s="81"/>
      <c r="C4" s="94" t="s">
        <v>90</v>
      </c>
      <c r="D4" s="81"/>
      <c r="E4" s="81"/>
      <c r="F4" s="86"/>
      <c r="G4" s="86"/>
      <c r="H4" s="60"/>
      <c r="I4" s="52"/>
      <c r="J4" s="52"/>
      <c r="K4" s="52"/>
      <c r="L4" s="52"/>
      <c r="M4" s="52"/>
    </row>
    <row r="5" spans="1:13" x14ac:dyDescent="0.25">
      <c r="A5" s="10"/>
      <c r="G5" s="11"/>
    </row>
    <row r="6" spans="1:13" x14ac:dyDescent="0.25">
      <c r="A6" s="116" t="s">
        <v>75</v>
      </c>
      <c r="B6" s="117"/>
      <c r="C6" s="117"/>
      <c r="D6" s="117"/>
      <c r="E6" s="117"/>
      <c r="F6" s="117"/>
      <c r="G6" s="118"/>
    </row>
    <row r="7" spans="1:13" x14ac:dyDescent="0.25">
      <c r="A7" s="78"/>
      <c r="B7" s="76"/>
      <c r="C7" s="76"/>
      <c r="D7" s="76"/>
      <c r="E7" s="76"/>
      <c r="F7" s="76"/>
      <c r="G7" s="77"/>
    </row>
    <row r="8" spans="1:13" x14ac:dyDescent="0.25">
      <c r="A8" s="12" t="s">
        <v>74</v>
      </c>
      <c r="D8" s="52"/>
      <c r="E8" s="74"/>
      <c r="F8" s="52"/>
      <c r="G8" s="73"/>
    </row>
    <row r="9" spans="1:13" x14ac:dyDescent="0.25">
      <c r="A9" s="75"/>
      <c r="C9" s="6"/>
      <c r="D9" s="52"/>
      <c r="E9" s="52"/>
      <c r="F9" s="52"/>
      <c r="G9" s="73"/>
    </row>
    <row r="10" spans="1:13" ht="15.75" thickBot="1" x14ac:dyDescent="0.3">
      <c r="A10" s="19"/>
      <c r="B10" s="20"/>
      <c r="C10" s="20"/>
      <c r="D10" s="20"/>
      <c r="E10" s="20"/>
      <c r="F10" s="20"/>
      <c r="G10" s="21"/>
    </row>
    <row r="11" spans="1:13" ht="15.75" thickBot="1" x14ac:dyDescent="0.3">
      <c r="A11" s="103" t="s">
        <v>42</v>
      </c>
      <c r="B11" s="102"/>
      <c r="C11" s="102"/>
      <c r="D11" s="102"/>
      <c r="E11" s="102"/>
      <c r="F11" s="102"/>
      <c r="G11" s="104"/>
    </row>
    <row r="12" spans="1:13" x14ac:dyDescent="0.25">
      <c r="A12" s="23"/>
      <c r="B12" s="24"/>
      <c r="C12" s="24"/>
      <c r="D12" s="24"/>
      <c r="E12" s="24"/>
      <c r="F12" s="24"/>
      <c r="G12" s="25"/>
    </row>
    <row r="13" spans="1:13" x14ac:dyDescent="0.25">
      <c r="A13" s="12" t="s">
        <v>0</v>
      </c>
      <c r="B13" s="13" t="s">
        <v>1</v>
      </c>
      <c r="E13" s="13" t="s">
        <v>34</v>
      </c>
      <c r="G13" s="11"/>
    </row>
    <row r="14" spans="1:13" x14ac:dyDescent="0.25">
      <c r="A14" s="14"/>
      <c r="B14" s="119"/>
      <c r="C14" s="120"/>
      <c r="E14" s="121"/>
      <c r="F14" s="120"/>
      <c r="G14" s="11"/>
    </row>
    <row r="15" spans="1:13" x14ac:dyDescent="0.25">
      <c r="A15" s="15" t="s">
        <v>76</v>
      </c>
      <c r="B15" s="16" t="s">
        <v>20</v>
      </c>
      <c r="C15" s="17" t="s">
        <v>36</v>
      </c>
      <c r="D15" s="16" t="s">
        <v>4</v>
      </c>
      <c r="E15" s="18" t="s">
        <v>63</v>
      </c>
      <c r="F15" s="17" t="s">
        <v>35</v>
      </c>
      <c r="G15" s="11"/>
    </row>
    <row r="16" spans="1:13" x14ac:dyDescent="0.25">
      <c r="A16" s="10"/>
      <c r="B16" s="9"/>
      <c r="D16" s="6"/>
      <c r="E16" s="80"/>
      <c r="F16" s="7"/>
      <c r="G16" s="11"/>
    </row>
    <row r="17" spans="1:7" ht="13.5" customHeight="1" thickBot="1" x14ac:dyDescent="0.3">
      <c r="A17" s="62"/>
      <c r="B17" s="61"/>
      <c r="C17" s="61"/>
      <c r="D17" s="61"/>
      <c r="E17" s="61"/>
      <c r="F17" s="61"/>
      <c r="G17" s="63"/>
    </row>
    <row r="18" spans="1:7" x14ac:dyDescent="0.25">
      <c r="A18" s="12" t="s">
        <v>3</v>
      </c>
      <c r="C18" s="13" t="s">
        <v>37</v>
      </c>
      <c r="D18" s="13" t="s">
        <v>4</v>
      </c>
      <c r="G18" s="11"/>
    </row>
    <row r="19" spans="1:7" x14ac:dyDescent="0.25">
      <c r="A19" s="125"/>
      <c r="B19" s="126"/>
      <c r="C19" s="7"/>
      <c r="D19" s="127"/>
      <c r="E19" s="126"/>
      <c r="G19" s="11"/>
    </row>
    <row r="20" spans="1:7" x14ac:dyDescent="0.25">
      <c r="A20" s="12" t="s">
        <v>38</v>
      </c>
      <c r="D20" s="13" t="s">
        <v>5</v>
      </c>
      <c r="G20" s="11"/>
    </row>
    <row r="21" spans="1:7" x14ac:dyDescent="0.25">
      <c r="A21" s="130"/>
      <c r="B21" s="131"/>
      <c r="D21" s="128"/>
      <c r="E21" s="129"/>
      <c r="G21" s="11"/>
    </row>
    <row r="22" spans="1:7" x14ac:dyDescent="0.25">
      <c r="A22" s="12" t="s">
        <v>81</v>
      </c>
      <c r="D22" s="13" t="s">
        <v>64</v>
      </c>
      <c r="G22" s="11"/>
    </row>
    <row r="23" spans="1:7" x14ac:dyDescent="0.25">
      <c r="A23" s="132"/>
      <c r="B23" s="120"/>
      <c r="D23" s="133"/>
      <c r="E23" s="133"/>
      <c r="F23" s="133"/>
      <c r="G23" s="134"/>
    </row>
    <row r="24" spans="1:7" x14ac:dyDescent="0.25">
      <c r="A24" s="12" t="s">
        <v>40</v>
      </c>
      <c r="C24" s="13" t="s">
        <v>41</v>
      </c>
      <c r="D24" s="13" t="s">
        <v>64</v>
      </c>
      <c r="G24" s="11"/>
    </row>
    <row r="25" spans="1:7" ht="15.75" thickBot="1" x14ac:dyDescent="0.3">
      <c r="A25" s="132"/>
      <c r="B25" s="120"/>
      <c r="C25" s="7"/>
      <c r="D25" s="135"/>
      <c r="E25" s="133"/>
      <c r="F25" s="133"/>
      <c r="G25" s="134"/>
    </row>
    <row r="26" spans="1:7" ht="15.75" thickBot="1" x14ac:dyDescent="0.3">
      <c r="A26" s="108" t="s">
        <v>95</v>
      </c>
      <c r="B26" s="109"/>
      <c r="C26" s="109"/>
      <c r="D26" s="109"/>
      <c r="E26" s="109"/>
      <c r="F26" s="109"/>
      <c r="G26" s="110"/>
    </row>
    <row r="27" spans="1:7" s="52" customFormat="1" x14ac:dyDescent="0.25">
      <c r="A27" s="107" t="s">
        <v>98</v>
      </c>
      <c r="D27" s="29"/>
      <c r="E27" s="29"/>
      <c r="F27" s="29"/>
      <c r="G27" s="111"/>
    </row>
    <row r="28" spans="1:7" s="52" customFormat="1" x14ac:dyDescent="0.25">
      <c r="A28" s="107"/>
      <c r="D28" s="29"/>
      <c r="E28" s="29"/>
      <c r="F28" s="29"/>
      <c r="G28" s="111"/>
    </row>
    <row r="29" spans="1:7" ht="15.75" thickBot="1" x14ac:dyDescent="0.3">
      <c r="A29" s="114"/>
      <c r="B29" s="112"/>
      <c r="C29" s="112"/>
      <c r="D29" s="112"/>
      <c r="E29" s="112"/>
      <c r="F29" s="112"/>
      <c r="G29" s="113"/>
    </row>
    <row r="30" spans="1:7" ht="15.75" thickBot="1" x14ac:dyDescent="0.3">
      <c r="A30" s="103" t="s">
        <v>43</v>
      </c>
      <c r="B30" s="102"/>
      <c r="C30" s="102"/>
      <c r="D30" s="102"/>
      <c r="E30" s="102"/>
      <c r="F30" s="102"/>
      <c r="G30" s="104"/>
    </row>
    <row r="31" spans="1:7" ht="19.5" customHeight="1" x14ac:dyDescent="0.25">
      <c r="A31" s="136" t="s">
        <v>104</v>
      </c>
      <c r="B31" s="137"/>
      <c r="C31" s="137"/>
      <c r="D31" s="137"/>
      <c r="E31" s="137"/>
      <c r="F31" s="137"/>
      <c r="G31" s="138"/>
    </row>
    <row r="32" spans="1:7" x14ac:dyDescent="0.25">
      <c r="A32" s="12" t="s">
        <v>44</v>
      </c>
      <c r="D32" s="13" t="s">
        <v>91</v>
      </c>
      <c r="G32" s="11"/>
    </row>
    <row r="33" spans="1:7" x14ac:dyDescent="0.25">
      <c r="A33" s="132" t="s">
        <v>82</v>
      </c>
      <c r="B33" s="120"/>
      <c r="D33" s="5">
        <f>IF(ISBLANK(A33),"",IFERROR(VLOOKUP(A33,REFFORMATION!A2:B6,2,FALSE),"Choisir une formation disponible dans la liste déroulante ci-contre"))</f>
        <v>250</v>
      </c>
      <c r="G33" s="11"/>
    </row>
    <row r="34" spans="1:7" ht="15.75" thickBot="1" x14ac:dyDescent="0.3">
      <c r="A34" s="19"/>
      <c r="B34" s="20"/>
      <c r="C34" s="20"/>
      <c r="D34" s="20"/>
      <c r="E34" s="20"/>
      <c r="F34" s="20"/>
      <c r="G34" s="21"/>
    </row>
    <row r="35" spans="1:7" ht="15.75" thickBot="1" x14ac:dyDescent="0.3">
      <c r="A35" s="103" t="s">
        <v>93</v>
      </c>
      <c r="B35" s="102"/>
      <c r="C35" s="102"/>
      <c r="D35" s="102"/>
      <c r="E35" s="102"/>
      <c r="F35" s="102"/>
      <c r="G35" s="104"/>
    </row>
    <row r="36" spans="1:7" ht="19.5" customHeight="1" x14ac:dyDescent="0.25">
      <c r="A36" s="136" t="s">
        <v>104</v>
      </c>
      <c r="B36" s="137"/>
      <c r="C36" s="137"/>
      <c r="D36" s="137"/>
      <c r="E36" s="137"/>
      <c r="F36" s="137"/>
      <c r="G36" s="138"/>
    </row>
    <row r="37" spans="1:7" x14ac:dyDescent="0.25">
      <c r="A37" s="12" t="s">
        <v>47</v>
      </c>
      <c r="G37" s="11"/>
    </row>
    <row r="38" spans="1:7" x14ac:dyDescent="0.25">
      <c r="A38" s="22">
        <v>45301</v>
      </c>
      <c r="G38" s="11"/>
    </row>
    <row r="39" spans="1:7" ht="15.75" thickBot="1" x14ac:dyDescent="0.3">
      <c r="A39" s="19"/>
      <c r="B39" s="20"/>
      <c r="C39" s="20"/>
      <c r="D39" s="20"/>
      <c r="E39" s="20"/>
      <c r="F39" s="20"/>
      <c r="G39" s="21"/>
    </row>
    <row r="40" spans="1:7" ht="23.25" customHeight="1" thickBot="1" x14ac:dyDescent="0.3">
      <c r="A40" s="166" t="s">
        <v>105</v>
      </c>
      <c r="B40" s="167"/>
      <c r="C40" s="167"/>
      <c r="D40" s="167"/>
      <c r="E40" s="167"/>
      <c r="F40" s="167"/>
      <c r="G40" s="168"/>
    </row>
    <row r="41" spans="1:7" ht="49.5" customHeight="1" x14ac:dyDescent="0.25">
      <c r="A41" s="122" t="s">
        <v>85</v>
      </c>
      <c r="B41" s="123"/>
      <c r="C41" s="123"/>
      <c r="D41" s="123"/>
      <c r="E41" s="123"/>
      <c r="F41" s="123"/>
      <c r="G41" s="124"/>
    </row>
    <row r="42" spans="1:7" ht="15.75" thickBot="1" x14ac:dyDescent="0.3">
      <c r="A42" s="19"/>
      <c r="B42" s="20"/>
      <c r="C42" s="20"/>
      <c r="D42" s="20"/>
      <c r="E42" s="106"/>
      <c r="F42" s="115" t="s">
        <v>101</v>
      </c>
      <c r="G42" s="95" t="s">
        <v>77</v>
      </c>
    </row>
  </sheetData>
  <mergeCells count="16">
    <mergeCell ref="A6:G6"/>
    <mergeCell ref="B14:C14"/>
    <mergeCell ref="E14:F14"/>
    <mergeCell ref="A41:G41"/>
    <mergeCell ref="A19:B19"/>
    <mergeCell ref="D19:E19"/>
    <mergeCell ref="D21:E21"/>
    <mergeCell ref="A21:B21"/>
    <mergeCell ref="A23:B23"/>
    <mergeCell ref="D23:G23"/>
    <mergeCell ref="D25:G25"/>
    <mergeCell ref="A25:B25"/>
    <mergeCell ref="A33:B33"/>
    <mergeCell ref="A31:G31"/>
    <mergeCell ref="A36:G36"/>
    <mergeCell ref="A40:G40"/>
  </mergeCells>
  <dataValidations count="8">
    <dataValidation type="custom" allowBlank="1" showInputMessage="1" showErrorMessage="1" sqref="A21:B21" xr:uid="{F0F0D157-1EF0-42E6-BF22-A7AA727EF129}">
      <formula1>ISNUMBER(MATCH("*@*.?*",A21,0))</formula1>
    </dataValidation>
    <dataValidation type="whole" allowBlank="1" showInputMessage="1" showErrorMessage="1" prompt="Année d'obtention du diplôme" sqref="C25" xr:uid="{A2AF1B29-E0DA-4A30-822D-2EFD786BD734}">
      <formula1>1960</formula1>
      <formula2>2021</formula2>
    </dataValidation>
    <dataValidation type="list" allowBlank="1" showInputMessage="1" showErrorMessage="1" sqref="A14" xr:uid="{1580AB69-21FC-4408-9C78-E262DC08F0B0}">
      <formula1>"Mme,M."</formula1>
    </dataValidation>
    <dataValidation allowBlank="1" showInputMessage="1" showErrorMessage="1" prompt="Ces précisions sont nécessaires si vous avez sélectionné &quot;Autre&quot;" sqref="D23:G23 D25:G25" xr:uid="{5185A22F-E7D7-42EE-839B-397FDEBC8E05}"/>
    <dataValidation type="whole" allowBlank="1" showInputMessage="1" showErrorMessage="1" prompt="Indiquez le Code Postal en chiffre" sqref="E16" xr:uid="{972ED749-E316-459C-A6F5-DBF2D9E871D0}">
      <formula1>1000</formula1>
      <formula2>99999</formula2>
    </dataValidation>
    <dataValidation type="list" allowBlank="1" showInputMessage="1" showErrorMessage="1" sqref="C9" xr:uid="{C904012A-604F-4D4B-B52F-54BF3E672F6E}">
      <formula1>"Individuelle,Employeur"</formula1>
    </dataValidation>
    <dataValidation type="date" operator="greaterThan" allowBlank="1" showInputMessage="1" showErrorMessage="1" sqref="A9" xr:uid="{6DE70547-0374-4611-9BC0-69BCC7321279}">
      <formula1>44197</formula1>
    </dataValidation>
    <dataValidation allowBlank="1" showInputMessage="1" showErrorMessage="1" prompt="Respectez le format JJ/MM/AAAA" sqref="B16" xr:uid="{1865A310-F91B-425A-9301-A631CFE3A119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isir une date d'examen à l'inscription" xr:uid="{DB7B6E02-9CB7-4CEC-B20D-EB380443E2CE}">
          <x14:formula1>
            <xm:f>'REFERENCE DATES EXAMEN'!A2:A41</xm:f>
          </x14:formula1>
          <xm:sqref>A38</xm:sqref>
        </x14:dataValidation>
        <x14:dataValidation type="list" allowBlank="1" showInputMessage="1" showErrorMessage="1" xr:uid="{81A3E752-5E9F-4334-88BC-A28918CB627F}">
          <x14:formula1>
            <xm:f>REFFORMATION!A2:A6</xm:f>
          </x14:formula1>
          <xm:sqref>A33:B33</xm:sqref>
        </x14:dataValidation>
        <x14:dataValidation type="list" allowBlank="1" showInputMessage="1" showErrorMessage="1" promptTitle="Niveau d'étude" prompt="Renseignez ici votre plus  haut niveau d'études." xr:uid="{27600081-5887-4C9E-993E-A672326162E5}">
          <x14:formula1>
            <xm:f>REFDIPLOME!A2:A13</xm:f>
          </x14:formula1>
          <xm:sqref>A25:B25</xm:sqref>
        </x14:dataValidation>
        <x14:dataValidation type="list" allowBlank="1" showInputMessage="1" showErrorMessage="1" xr:uid="{4C6BAA90-3B51-4CC6-8595-882C24736DB6}">
          <x14:formula1>
            <xm:f>REFMETIER!A2:A9</xm:f>
          </x14:formula1>
          <xm:sqref>A23:B23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</sheetPr>
  <dimension ref="A1:W46"/>
  <sheetViews>
    <sheetView topLeftCell="A31" zoomScaleNormal="100" workbookViewId="0">
      <selection activeCell="H36" sqref="H36"/>
    </sheetView>
  </sheetViews>
  <sheetFormatPr baseColWidth="10" defaultRowHeight="15" x14ac:dyDescent="0.25"/>
  <cols>
    <col min="1" max="1" width="11.28515625" customWidth="1"/>
    <col min="2" max="2" width="16.7109375" customWidth="1"/>
    <col min="3" max="3" width="10.7109375" customWidth="1"/>
    <col min="4" max="4" width="12.140625" customWidth="1"/>
    <col min="5" max="5" width="15" customWidth="1"/>
    <col min="6" max="6" width="10" customWidth="1"/>
    <col min="7" max="7" width="11.28515625" customWidth="1"/>
  </cols>
  <sheetData>
    <row r="1" spans="1:23" s="98" customFormat="1" ht="26.25" x14ac:dyDescent="0.4">
      <c r="A1" s="96" t="s">
        <v>92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 ht="23.25" x14ac:dyDescent="0.35">
      <c r="A2" s="67" t="s">
        <v>61</v>
      </c>
      <c r="B2" s="66"/>
      <c r="C2" s="68"/>
      <c r="D2" s="68"/>
      <c r="E2" s="68"/>
      <c r="F2" s="48"/>
      <c r="G2" s="49"/>
      <c r="H2" s="53"/>
      <c r="I2" s="54"/>
      <c r="J2" s="53"/>
      <c r="K2" s="55"/>
      <c r="L2" s="55"/>
      <c r="M2" s="55"/>
      <c r="N2" s="55"/>
      <c r="O2" s="56"/>
      <c r="P2" s="57"/>
      <c r="Q2" s="57"/>
      <c r="R2" s="57"/>
      <c r="S2" s="52"/>
      <c r="T2" s="52"/>
      <c r="U2" s="52"/>
      <c r="V2" s="52"/>
      <c r="W2" s="52"/>
    </row>
    <row r="3" spans="1:23" ht="23.25" x14ac:dyDescent="0.35">
      <c r="A3" s="88" t="s">
        <v>88</v>
      </c>
      <c r="B3" s="64"/>
      <c r="C3" s="65"/>
      <c r="D3" s="64"/>
      <c r="E3" s="64"/>
      <c r="F3" s="47"/>
      <c r="G3" s="50"/>
      <c r="H3" s="58"/>
      <c r="I3" s="58"/>
      <c r="J3" s="52"/>
      <c r="K3" s="58"/>
      <c r="L3" s="58"/>
      <c r="M3" s="58"/>
      <c r="N3" s="58"/>
      <c r="O3" s="58"/>
      <c r="P3" s="58"/>
      <c r="Q3" s="59"/>
      <c r="R3" s="59"/>
      <c r="S3" s="52"/>
      <c r="T3" s="52"/>
      <c r="U3" s="52"/>
      <c r="V3" s="52"/>
      <c r="W3" s="52"/>
    </row>
    <row r="4" spans="1:23" ht="23.25" x14ac:dyDescent="0.35">
      <c r="A4" s="69" t="s">
        <v>86</v>
      </c>
      <c r="B4" s="64"/>
      <c r="C4" s="65"/>
      <c r="D4" s="64"/>
      <c r="E4" s="64"/>
      <c r="F4" s="47"/>
      <c r="G4" s="50"/>
      <c r="H4" s="58"/>
      <c r="I4" s="58"/>
      <c r="J4" s="52"/>
      <c r="K4" s="58"/>
      <c r="L4" s="58"/>
      <c r="M4" s="58"/>
      <c r="N4" s="58"/>
      <c r="O4" s="58"/>
      <c r="P4" s="58"/>
      <c r="Q4" s="59"/>
      <c r="R4" s="59"/>
      <c r="S4" s="52"/>
      <c r="T4" s="52"/>
      <c r="U4" s="52"/>
      <c r="V4" s="52"/>
      <c r="W4" s="52"/>
    </row>
    <row r="5" spans="1:23" ht="27" customHeight="1" x14ac:dyDescent="0.35">
      <c r="A5" s="66"/>
      <c r="B5" s="66"/>
      <c r="C5" s="66"/>
      <c r="D5" s="66"/>
      <c r="E5" s="66"/>
      <c r="F5" s="51"/>
      <c r="G5" s="51"/>
      <c r="H5" s="60"/>
      <c r="I5" s="60"/>
      <c r="J5" s="60"/>
      <c r="K5" s="60"/>
      <c r="L5" s="60"/>
      <c r="M5" s="60"/>
      <c r="N5" s="60"/>
      <c r="O5" s="58"/>
      <c r="P5" s="52"/>
      <c r="Q5" s="52"/>
      <c r="R5" s="52"/>
      <c r="S5" s="52"/>
      <c r="T5" s="52"/>
      <c r="U5" s="52"/>
      <c r="V5" s="52"/>
      <c r="W5" s="52"/>
    </row>
    <row r="6" spans="1:23" ht="15.75" thickBot="1" x14ac:dyDescent="0.3">
      <c r="A6" s="139" t="s">
        <v>66</v>
      </c>
      <c r="B6" s="139"/>
      <c r="C6" s="139"/>
      <c r="D6" s="139"/>
      <c r="E6" s="139"/>
      <c r="F6" s="139"/>
      <c r="G6" s="139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23" ht="17.25" customHeight="1" thickBot="1" x14ac:dyDescent="0.3">
      <c r="A7" s="140" t="s">
        <v>65</v>
      </c>
      <c r="B7" s="141"/>
      <c r="C7" s="141"/>
      <c r="D7" s="141"/>
      <c r="E7" s="141"/>
      <c r="F7" s="141"/>
      <c r="G7" s="142"/>
    </row>
    <row r="8" spans="1:23" x14ac:dyDescent="0.25">
      <c r="A8" s="37" t="s">
        <v>13</v>
      </c>
      <c r="B8" s="24"/>
      <c r="C8" s="38" t="s">
        <v>14</v>
      </c>
      <c r="D8" s="38"/>
      <c r="E8" s="38"/>
      <c r="F8" s="38"/>
      <c r="G8" s="25"/>
    </row>
    <row r="9" spans="1:23" x14ac:dyDescent="0.25">
      <c r="A9" s="34" t="s">
        <v>15</v>
      </c>
      <c r="C9" s="1" t="s">
        <v>16</v>
      </c>
      <c r="D9" s="1"/>
      <c r="E9" s="1"/>
      <c r="F9" s="2"/>
      <c r="G9" s="11"/>
    </row>
    <row r="10" spans="1:23" x14ac:dyDescent="0.25">
      <c r="A10" s="34" t="s">
        <v>17</v>
      </c>
      <c r="C10" s="1" t="s">
        <v>18</v>
      </c>
      <c r="D10" s="1"/>
      <c r="E10" s="1"/>
      <c r="F10" s="1"/>
      <c r="G10" s="11"/>
    </row>
    <row r="11" spans="1:23" ht="15.75" customHeight="1" thickBot="1" x14ac:dyDescent="0.3">
      <c r="A11" s="35" t="s">
        <v>19</v>
      </c>
      <c r="B11" s="20"/>
      <c r="C11" t="s">
        <v>84</v>
      </c>
      <c r="D11" s="36"/>
      <c r="E11" s="36"/>
      <c r="F11" s="36"/>
      <c r="G11" s="21"/>
    </row>
    <row r="12" spans="1:23" s="72" customFormat="1" ht="22.5" customHeight="1" thickBot="1" x14ac:dyDescent="0.3">
      <c r="A12" s="99" t="s">
        <v>67</v>
      </c>
      <c r="B12" s="100"/>
      <c r="C12" s="100"/>
      <c r="D12" s="100"/>
      <c r="E12" s="100"/>
      <c r="F12" s="100"/>
      <c r="G12" s="101"/>
    </row>
    <row r="13" spans="1:23" x14ac:dyDescent="0.25">
      <c r="A13" s="145"/>
      <c r="B13" s="146"/>
      <c r="C13" s="146"/>
      <c r="D13" s="146"/>
      <c r="E13" s="146"/>
      <c r="F13" s="146"/>
      <c r="G13" s="147"/>
    </row>
    <row r="14" spans="1:23" x14ac:dyDescent="0.25">
      <c r="A14" s="12" t="s">
        <v>69</v>
      </c>
      <c r="C14" s="121"/>
      <c r="D14" s="121"/>
      <c r="E14" s="121"/>
      <c r="F14" s="120"/>
      <c r="G14" s="33"/>
    </row>
    <row r="15" spans="1:23" x14ac:dyDescent="0.25">
      <c r="A15" s="12"/>
      <c r="C15" s="70"/>
      <c r="D15" s="70"/>
      <c r="E15" s="70"/>
      <c r="F15" s="71"/>
      <c r="G15" s="33"/>
    </row>
    <row r="16" spans="1:23" x14ac:dyDescent="0.25">
      <c r="A16" s="12" t="s">
        <v>68</v>
      </c>
      <c r="B16" s="32"/>
      <c r="C16" s="148"/>
      <c r="D16" s="148"/>
      <c r="E16" s="148"/>
      <c r="F16" s="149"/>
      <c r="G16" s="33"/>
    </row>
    <row r="17" spans="1:7" x14ac:dyDescent="0.25">
      <c r="A17" s="10"/>
      <c r="B17" s="16" t="s">
        <v>48</v>
      </c>
      <c r="C17" s="121"/>
      <c r="D17" s="121"/>
      <c r="E17" s="121"/>
      <c r="F17" s="120"/>
      <c r="G17" s="33"/>
    </row>
    <row r="18" spans="1:7" x14ac:dyDescent="0.25">
      <c r="A18" s="10"/>
      <c r="B18" s="16" t="s">
        <v>22</v>
      </c>
      <c r="C18" s="30"/>
      <c r="D18" s="30"/>
      <c r="E18" s="30"/>
      <c r="F18" s="28"/>
      <c r="G18" s="33"/>
    </row>
    <row r="19" spans="1:7" x14ac:dyDescent="0.25">
      <c r="A19" s="12" t="s">
        <v>2</v>
      </c>
      <c r="D19" s="13" t="s">
        <v>37</v>
      </c>
      <c r="E19" s="13" t="s">
        <v>4</v>
      </c>
      <c r="G19" s="33"/>
    </row>
    <row r="20" spans="1:7" x14ac:dyDescent="0.25">
      <c r="A20" s="150"/>
      <c r="B20" s="151"/>
      <c r="C20" s="152"/>
      <c r="D20" s="7"/>
      <c r="E20" s="27"/>
      <c r="F20" s="26"/>
      <c r="G20" s="33"/>
    </row>
    <row r="21" spans="1:7" x14ac:dyDescent="0.25">
      <c r="A21" s="12" t="s">
        <v>38</v>
      </c>
      <c r="E21" s="13" t="s">
        <v>70</v>
      </c>
      <c r="G21" s="11"/>
    </row>
    <row r="22" spans="1:7" ht="15.75" thickBot="1" x14ac:dyDescent="0.3">
      <c r="A22" s="153"/>
      <c r="B22" s="154"/>
      <c r="C22" s="155"/>
      <c r="D22" s="20"/>
      <c r="E22" s="39"/>
      <c r="F22" s="40"/>
      <c r="G22" s="21"/>
    </row>
    <row r="23" spans="1:7" ht="15.75" thickBot="1" x14ac:dyDescent="0.3"/>
    <row r="24" spans="1:7" s="72" customFormat="1" ht="60.75" customHeight="1" thickBot="1" x14ac:dyDescent="0.3">
      <c r="A24" s="156" t="s">
        <v>94</v>
      </c>
      <c r="B24" s="157"/>
      <c r="C24" s="157"/>
      <c r="D24" s="157"/>
      <c r="E24" s="157"/>
      <c r="F24" s="157"/>
      <c r="G24" s="158"/>
    </row>
    <row r="25" spans="1:7" x14ac:dyDescent="0.25">
      <c r="A25" s="23"/>
      <c r="B25" s="24"/>
      <c r="C25" s="24"/>
      <c r="D25" s="24"/>
      <c r="E25" s="24"/>
      <c r="F25" s="24"/>
      <c r="G25" s="25"/>
    </row>
    <row r="26" spans="1:7" x14ac:dyDescent="0.25">
      <c r="A26" s="12" t="s">
        <v>71</v>
      </c>
      <c r="C26" s="121"/>
      <c r="D26" s="121"/>
      <c r="E26" s="121"/>
      <c r="F26" s="120"/>
      <c r="G26" s="11"/>
    </row>
    <row r="27" spans="1:7" x14ac:dyDescent="0.25">
      <c r="A27" s="12" t="s">
        <v>72</v>
      </c>
      <c r="C27" s="121"/>
      <c r="D27" s="121"/>
      <c r="E27" s="121"/>
      <c r="F27" s="120"/>
      <c r="G27" s="11"/>
    </row>
    <row r="28" spans="1:7" x14ac:dyDescent="0.25">
      <c r="A28" s="12" t="s">
        <v>49</v>
      </c>
      <c r="C28" s="121"/>
      <c r="D28" s="121"/>
      <c r="E28" s="121"/>
      <c r="F28" s="120"/>
      <c r="G28" s="11"/>
    </row>
    <row r="29" spans="1:7" x14ac:dyDescent="0.25">
      <c r="A29" s="31"/>
      <c r="B29" s="32"/>
      <c r="C29" s="32"/>
      <c r="D29" s="32"/>
      <c r="E29" s="32"/>
      <c r="F29" s="32"/>
      <c r="G29" s="33"/>
    </row>
    <row r="30" spans="1:7" x14ac:dyDescent="0.25">
      <c r="A30" s="12" t="s">
        <v>73</v>
      </c>
      <c r="B30" s="32"/>
      <c r="C30" s="32"/>
      <c r="D30" s="32"/>
      <c r="E30" s="32"/>
      <c r="F30" s="32"/>
      <c r="G30" s="11"/>
    </row>
    <row r="31" spans="1:7" x14ac:dyDescent="0.25">
      <c r="A31" s="10"/>
      <c r="B31" s="16" t="s">
        <v>48</v>
      </c>
      <c r="C31" s="121"/>
      <c r="D31" s="121"/>
      <c r="E31" s="121"/>
      <c r="F31" s="120"/>
      <c r="G31" s="11"/>
    </row>
    <row r="32" spans="1:7" x14ac:dyDescent="0.25">
      <c r="A32" s="10"/>
      <c r="B32" s="16" t="s">
        <v>22</v>
      </c>
      <c r="C32" s="30"/>
      <c r="D32" s="30"/>
      <c r="E32" s="30"/>
      <c r="F32" s="28"/>
      <c r="G32" s="11"/>
    </row>
    <row r="33" spans="1:7" x14ac:dyDescent="0.25">
      <c r="A33" s="12" t="s">
        <v>2</v>
      </c>
      <c r="D33" s="13" t="s">
        <v>37</v>
      </c>
      <c r="E33" s="13" t="s">
        <v>4</v>
      </c>
      <c r="G33" s="11"/>
    </row>
    <row r="34" spans="1:7" x14ac:dyDescent="0.25">
      <c r="A34" s="150"/>
      <c r="B34" s="151"/>
      <c r="C34" s="152"/>
      <c r="D34" s="7"/>
      <c r="E34" s="27"/>
      <c r="F34" s="26"/>
      <c r="G34" s="11"/>
    </row>
    <row r="35" spans="1:7" x14ac:dyDescent="0.25">
      <c r="A35" s="12" t="s">
        <v>38</v>
      </c>
      <c r="E35" s="13" t="s">
        <v>70</v>
      </c>
      <c r="G35" s="11"/>
    </row>
    <row r="36" spans="1:7" x14ac:dyDescent="0.25">
      <c r="A36" s="159"/>
      <c r="B36" s="160"/>
      <c r="C36" s="161"/>
      <c r="E36" s="89"/>
      <c r="F36" s="90"/>
      <c r="G36" s="11"/>
    </row>
    <row r="37" spans="1:7" x14ac:dyDescent="0.25">
      <c r="A37" s="162" t="s">
        <v>42</v>
      </c>
      <c r="B37" s="163"/>
      <c r="C37" s="163"/>
      <c r="D37" s="163"/>
      <c r="E37" s="163"/>
      <c r="F37" s="163"/>
      <c r="G37" s="164"/>
    </row>
    <row r="38" spans="1:7" x14ac:dyDescent="0.25">
      <c r="A38" s="12" t="s">
        <v>0</v>
      </c>
      <c r="B38" s="13" t="s">
        <v>1</v>
      </c>
      <c r="E38" s="13" t="s">
        <v>34</v>
      </c>
      <c r="F38" s="91"/>
      <c r="G38" s="92"/>
    </row>
    <row r="39" spans="1:7" x14ac:dyDescent="0.25">
      <c r="A39" s="93"/>
      <c r="B39" s="165"/>
      <c r="C39" s="165"/>
      <c r="D39" s="165"/>
      <c r="E39" s="93"/>
      <c r="G39" s="11"/>
    </row>
    <row r="40" spans="1:7" x14ac:dyDescent="0.25">
      <c r="A40" s="12" t="s">
        <v>20</v>
      </c>
      <c r="B40" s="13" t="s">
        <v>21</v>
      </c>
      <c r="E40" s="13" t="s">
        <v>78</v>
      </c>
      <c r="G40" s="11"/>
    </row>
    <row r="41" spans="1:7" x14ac:dyDescent="0.25">
      <c r="A41" s="22"/>
      <c r="B41" s="29"/>
      <c r="C41" s="6"/>
      <c r="E41" s="29"/>
      <c r="F41" s="6"/>
      <c r="G41" s="11"/>
    </row>
    <row r="42" spans="1:7" x14ac:dyDescent="0.25">
      <c r="A42" s="10"/>
      <c r="B42" s="29"/>
      <c r="C42" s="6"/>
      <c r="E42" s="29"/>
      <c r="F42" s="6"/>
      <c r="G42" s="11"/>
    </row>
    <row r="43" spans="1:7" x14ac:dyDescent="0.25">
      <c r="A43" s="10"/>
      <c r="B43" s="29"/>
      <c r="C43" s="6"/>
      <c r="E43" s="29"/>
      <c r="F43" s="6"/>
      <c r="G43" s="11"/>
    </row>
    <row r="44" spans="1:7" x14ac:dyDescent="0.25">
      <c r="A44" s="10"/>
      <c r="B44" s="29"/>
      <c r="C44" s="6"/>
      <c r="E44" s="29"/>
      <c r="F44" s="6"/>
      <c r="G44" s="11"/>
    </row>
    <row r="45" spans="1:7" ht="15.75" thickBot="1" x14ac:dyDescent="0.3">
      <c r="A45" s="19"/>
      <c r="B45" s="20"/>
      <c r="C45" s="20"/>
      <c r="D45" s="143" t="s">
        <v>102</v>
      </c>
      <c r="E45" s="143"/>
      <c r="F45" s="143"/>
      <c r="G45" s="144"/>
    </row>
    <row r="46" spans="1:7" x14ac:dyDescent="0.25">
      <c r="G46" s="79"/>
    </row>
  </sheetData>
  <mergeCells count="18">
    <mergeCell ref="A37:G37"/>
    <mergeCell ref="B39:D39"/>
    <mergeCell ref="A6:G6"/>
    <mergeCell ref="A7:G7"/>
    <mergeCell ref="D45:G45"/>
    <mergeCell ref="C28:F28"/>
    <mergeCell ref="A13:G13"/>
    <mergeCell ref="C14:F14"/>
    <mergeCell ref="C16:F16"/>
    <mergeCell ref="C17:F17"/>
    <mergeCell ref="A20:C20"/>
    <mergeCell ref="A22:C22"/>
    <mergeCell ref="C26:F26"/>
    <mergeCell ref="C27:F27"/>
    <mergeCell ref="C31:F31"/>
    <mergeCell ref="A34:C34"/>
    <mergeCell ref="A24:G24"/>
    <mergeCell ref="A36:C36"/>
  </mergeCells>
  <dataValidations count="3">
    <dataValidation type="date" operator="greaterThan" allowBlank="1" showInputMessage="1" showErrorMessage="1" sqref="A41" xr:uid="{00000000-0002-0000-0200-000000000000}">
      <formula1>44197</formula1>
    </dataValidation>
    <dataValidation type="custom" allowBlank="1" showInputMessage="1" showErrorMessage="1" error="Une adresse email bien formée s.v.p_x000a_" prompt="Entrer une adresse email" sqref="A36:C36" xr:uid="{00000000-0002-0000-0200-000001000000}">
      <formula1>ISNUMBER(MATCH("*@*.?*",A36,0))</formula1>
    </dataValidation>
    <dataValidation type="custom" allowBlank="1" showInputMessage="1" showErrorMessage="1" error="Une adresse email bien formée s.v.p_x000a_" prompt="Entrez une adresse email" sqref="A22:C22" xr:uid="{C085CFB1-8103-4641-AD5A-B97D9D993D42}">
      <formula1>ISNUMBER(MATCH("*@*.?*",A22,0))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E17" sqref="E17"/>
    </sheetView>
  </sheetViews>
  <sheetFormatPr baseColWidth="10" defaultRowHeight="15" x14ac:dyDescent="0.25"/>
  <cols>
    <col min="1" max="1" width="57.42578125" customWidth="1"/>
  </cols>
  <sheetData>
    <row r="1" spans="1:1" x14ac:dyDescent="0.25">
      <c r="A1" t="s">
        <v>22</v>
      </c>
    </row>
    <row r="2" spans="1:1" x14ac:dyDescent="0.25">
      <c r="A2" t="s">
        <v>12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39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D0A-554B-4020-A393-0C71DEC05AF9}">
  <dimension ref="A1:A9"/>
  <sheetViews>
    <sheetView workbookViewId="0">
      <selection activeCell="A4" sqref="A4"/>
    </sheetView>
  </sheetViews>
  <sheetFormatPr baseColWidth="10" defaultRowHeight="15" x14ac:dyDescent="0.25"/>
  <cols>
    <col min="1" max="1" width="53.7109375" customWidth="1"/>
  </cols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60</v>
      </c>
    </row>
    <row r="6" spans="1:1" x14ac:dyDescent="0.25">
      <c r="A6" t="s">
        <v>57</v>
      </c>
    </row>
    <row r="7" spans="1:1" x14ac:dyDescent="0.25">
      <c r="A7" t="s">
        <v>10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4" sqref="A4"/>
    </sheetView>
  </sheetViews>
  <sheetFormatPr baseColWidth="10" defaultRowHeight="15" x14ac:dyDescent="0.25"/>
  <cols>
    <col min="1" max="1" width="27.5703125" customWidth="1"/>
  </cols>
  <sheetData>
    <row r="1" spans="1:1" x14ac:dyDescent="0.25">
      <c r="A1" t="s">
        <v>62</v>
      </c>
    </row>
    <row r="2" spans="1:1" x14ac:dyDescent="0.25">
      <c r="A2" s="3" t="s">
        <v>23</v>
      </c>
    </row>
    <row r="3" spans="1:1" x14ac:dyDescent="0.25">
      <c r="A3" s="3" t="s">
        <v>24</v>
      </c>
    </row>
    <row r="4" spans="1:1" x14ac:dyDescent="0.25">
      <c r="A4" s="3" t="s">
        <v>25</v>
      </c>
    </row>
    <row r="5" spans="1:1" x14ac:dyDescent="0.25">
      <c r="A5" s="3" t="s">
        <v>26</v>
      </c>
    </row>
    <row r="6" spans="1:1" x14ac:dyDescent="0.25">
      <c r="A6" s="3" t="s">
        <v>27</v>
      </c>
    </row>
    <row r="7" spans="1:1" x14ac:dyDescent="0.25">
      <c r="A7" s="3" t="s">
        <v>28</v>
      </c>
    </row>
    <row r="8" spans="1:1" x14ac:dyDescent="0.25">
      <c r="A8" s="3" t="s">
        <v>29</v>
      </c>
    </row>
    <row r="9" spans="1:1" x14ac:dyDescent="0.25">
      <c r="A9" s="3" t="s">
        <v>30</v>
      </c>
    </row>
    <row r="10" spans="1:1" x14ac:dyDescent="0.25">
      <c r="A10" s="3" t="s">
        <v>31</v>
      </c>
    </row>
    <row r="11" spans="1:1" x14ac:dyDescent="0.25">
      <c r="A11" s="3" t="s">
        <v>32</v>
      </c>
    </row>
    <row r="12" spans="1:1" x14ac:dyDescent="0.25">
      <c r="A12" s="3" t="s">
        <v>33</v>
      </c>
    </row>
    <row r="13" spans="1:1" x14ac:dyDescent="0.25">
      <c r="A13" s="3" t="s">
        <v>54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F7" sqref="F7"/>
    </sheetView>
  </sheetViews>
  <sheetFormatPr baseColWidth="10" defaultRowHeight="15" x14ac:dyDescent="0.25"/>
  <cols>
    <col min="1" max="1" width="29.42578125" customWidth="1"/>
    <col min="2" max="2" width="11.42578125" style="5"/>
  </cols>
  <sheetData>
    <row r="1" spans="1:2" x14ac:dyDescent="0.25">
      <c r="A1" t="s">
        <v>44</v>
      </c>
      <c r="B1" s="5" t="s">
        <v>45</v>
      </c>
    </row>
    <row r="2" spans="1:2" ht="15.75" x14ac:dyDescent="0.25">
      <c r="A2" s="46" t="s">
        <v>82</v>
      </c>
      <c r="B2" s="5">
        <v>250</v>
      </c>
    </row>
    <row r="3" spans="1:2" ht="15.75" x14ac:dyDescent="0.25">
      <c r="A3" s="46" t="s">
        <v>83</v>
      </c>
      <c r="B3" s="5">
        <v>395</v>
      </c>
    </row>
    <row r="4" spans="1:2" ht="15.75" x14ac:dyDescent="0.25">
      <c r="A4" s="46" t="s">
        <v>46</v>
      </c>
      <c r="B4" s="5">
        <v>1995</v>
      </c>
    </row>
    <row r="5" spans="1:2" ht="15.75" x14ac:dyDescent="0.25">
      <c r="A5" s="46" t="s">
        <v>97</v>
      </c>
      <c r="B5" s="5">
        <v>150</v>
      </c>
    </row>
    <row r="6" spans="1:2" ht="15.75" x14ac:dyDescent="0.25">
      <c r="A6" s="46" t="s">
        <v>96</v>
      </c>
      <c r="B6" s="5">
        <v>79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9"/>
  <sheetViews>
    <sheetView topLeftCell="A28" zoomScale="130" zoomScaleNormal="130" workbookViewId="0">
      <selection activeCell="A37" sqref="A37"/>
    </sheetView>
  </sheetViews>
  <sheetFormatPr baseColWidth="10" defaultRowHeight="15" x14ac:dyDescent="0.25"/>
  <cols>
    <col min="1" max="1" width="16.42578125" style="8" customWidth="1"/>
  </cols>
  <sheetData>
    <row r="1" spans="1:1" x14ac:dyDescent="0.25">
      <c r="A1" s="8" t="s">
        <v>47</v>
      </c>
    </row>
    <row r="2" spans="1:1" x14ac:dyDescent="0.25">
      <c r="A2" s="45">
        <v>45301</v>
      </c>
    </row>
    <row r="3" spans="1:1" x14ac:dyDescent="0.25">
      <c r="A3" s="105">
        <v>45302</v>
      </c>
    </row>
    <row r="4" spans="1:1" x14ac:dyDescent="0.25">
      <c r="A4" s="45">
        <v>45315</v>
      </c>
    </row>
    <row r="5" spans="1:1" x14ac:dyDescent="0.25">
      <c r="A5" s="105">
        <v>45316</v>
      </c>
    </row>
    <row r="6" spans="1:1" x14ac:dyDescent="0.25">
      <c r="A6" s="45">
        <v>45323</v>
      </c>
    </row>
    <row r="7" spans="1:1" x14ac:dyDescent="0.25">
      <c r="A7" s="105">
        <v>45330</v>
      </c>
    </row>
    <row r="8" spans="1:1" x14ac:dyDescent="0.25">
      <c r="A8" s="45">
        <v>45351</v>
      </c>
    </row>
    <row r="9" spans="1:1" x14ac:dyDescent="0.25">
      <c r="A9" s="45">
        <v>45364</v>
      </c>
    </row>
    <row r="10" spans="1:1" x14ac:dyDescent="0.25">
      <c r="A10" s="45">
        <v>45365</v>
      </c>
    </row>
    <row r="11" spans="1:1" x14ac:dyDescent="0.25">
      <c r="A11" s="45">
        <v>45372</v>
      </c>
    </row>
    <row r="12" spans="1:1" x14ac:dyDescent="0.25">
      <c r="A12" s="105">
        <v>45379</v>
      </c>
    </row>
    <row r="13" spans="1:1" x14ac:dyDescent="0.25">
      <c r="A13" s="105">
        <v>45386</v>
      </c>
    </row>
    <row r="14" spans="1:1" x14ac:dyDescent="0.25">
      <c r="A14" s="105">
        <v>45407</v>
      </c>
    </row>
    <row r="15" spans="1:1" x14ac:dyDescent="0.25">
      <c r="A15" s="105">
        <v>45414</v>
      </c>
    </row>
    <row r="16" spans="1:1" x14ac:dyDescent="0.25">
      <c r="A16" s="105">
        <v>45428</v>
      </c>
    </row>
    <row r="17" spans="1:1" x14ac:dyDescent="0.25">
      <c r="A17" s="105">
        <v>45435</v>
      </c>
    </row>
    <row r="18" spans="1:1" x14ac:dyDescent="0.25">
      <c r="A18" s="105">
        <v>45448</v>
      </c>
    </row>
    <row r="19" spans="1:1" x14ac:dyDescent="0.25">
      <c r="A19" s="105">
        <v>45449</v>
      </c>
    </row>
    <row r="20" spans="1:1" x14ac:dyDescent="0.25">
      <c r="A20" s="105">
        <v>45455</v>
      </c>
    </row>
    <row r="21" spans="1:1" x14ac:dyDescent="0.25">
      <c r="A21" s="105">
        <v>45456</v>
      </c>
    </row>
    <row r="22" spans="1:1" x14ac:dyDescent="0.25">
      <c r="A22" s="105">
        <v>45477</v>
      </c>
    </row>
    <row r="23" spans="1:1" x14ac:dyDescent="0.25">
      <c r="A23" s="45">
        <v>45483</v>
      </c>
    </row>
    <row r="24" spans="1:1" x14ac:dyDescent="0.25">
      <c r="A24" s="105">
        <v>45490</v>
      </c>
    </row>
    <row r="25" spans="1:1" x14ac:dyDescent="0.25">
      <c r="A25" s="105">
        <v>45498</v>
      </c>
    </row>
    <row r="26" spans="1:1" x14ac:dyDescent="0.25">
      <c r="A26" s="105">
        <v>45539</v>
      </c>
    </row>
    <row r="27" spans="1:1" x14ac:dyDescent="0.25">
      <c r="A27" s="105">
        <v>45547</v>
      </c>
    </row>
    <row r="28" spans="1:1" x14ac:dyDescent="0.25">
      <c r="A28" s="105">
        <v>45553</v>
      </c>
    </row>
    <row r="29" spans="1:1" x14ac:dyDescent="0.25">
      <c r="A29" s="105">
        <v>45554</v>
      </c>
    </row>
    <row r="30" spans="1:1" x14ac:dyDescent="0.25">
      <c r="A30" s="105">
        <v>45567</v>
      </c>
    </row>
    <row r="31" spans="1:1" x14ac:dyDescent="0.25">
      <c r="A31" s="105">
        <v>45568</v>
      </c>
    </row>
    <row r="32" spans="1:1" x14ac:dyDescent="0.25">
      <c r="A32" s="105">
        <v>45575</v>
      </c>
    </row>
    <row r="33" spans="1:1" x14ac:dyDescent="0.25">
      <c r="A33" s="105">
        <v>45602</v>
      </c>
    </row>
    <row r="34" spans="1:1" x14ac:dyDescent="0.25">
      <c r="A34" s="105">
        <v>45603</v>
      </c>
    </row>
    <row r="35" spans="1:1" x14ac:dyDescent="0.25">
      <c r="A35" s="105">
        <v>45616</v>
      </c>
    </row>
    <row r="36" spans="1:1" x14ac:dyDescent="0.25">
      <c r="A36" s="105">
        <v>45617</v>
      </c>
    </row>
    <row r="37" spans="1:1" x14ac:dyDescent="0.25">
      <c r="A37" s="105">
        <v>45637</v>
      </c>
    </row>
    <row r="38" spans="1:1" x14ac:dyDescent="0.25">
      <c r="A38" s="45">
        <v>45638</v>
      </c>
    </row>
    <row r="39" spans="1:1" x14ac:dyDescent="0.25">
      <c r="A39" s="45">
        <v>45645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Instructions</vt:lpstr>
      <vt:lpstr>Inscription</vt:lpstr>
      <vt:lpstr>Financement</vt:lpstr>
      <vt:lpstr>RefFonction</vt:lpstr>
      <vt:lpstr>REFMETIER</vt:lpstr>
      <vt:lpstr>REFDIPLOME</vt:lpstr>
      <vt:lpstr>REFFORMATION</vt:lpstr>
      <vt:lpstr>REFERENCE DATES EXAMEN</vt:lpstr>
      <vt:lpstr>Civilité</vt:lpstr>
      <vt:lpstr>Nom</vt:lpstr>
      <vt:lpstr>Prénom</vt:lpstr>
      <vt:lpstr>versdate</vt:lpstr>
      <vt:lpstr>versnum</vt:lpstr>
      <vt:lpstr>Financement!Zone_d_impression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SOUFFI Hervé</dc:creator>
  <cp:lastModifiedBy>ROLLAND Nathalie</cp:lastModifiedBy>
  <cp:lastPrinted>2023-04-20T12:27:53Z</cp:lastPrinted>
  <dcterms:created xsi:type="dcterms:W3CDTF">2021-09-23T12:18:16Z</dcterms:created>
  <dcterms:modified xsi:type="dcterms:W3CDTF">2023-08-08T07:25:00Z</dcterms:modified>
</cp:coreProperties>
</file>